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660" yWindow="20" windowWidth="13380" windowHeight="6840" activeTab="2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<sst xmlns="http://schemas.openxmlformats.org/spreadsheetml/2006/main" count="754" uniqueCount="136">
  <si>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</si>
  <si>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</si>
  <si>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</si>
  <si>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</si>
  <si>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</si>
  <si>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</si>
  <si>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</si>
  <si>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</si>
  <si>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</si>
  <si>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</si>
  <si>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</si>
  <si>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</si>
  <si>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</si>
  <si>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</si>
  <si>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</si>
  <si>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</si>
  <si>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</si>
  <si>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</si>
  <si>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</si>
  <si>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</si>
  <si>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</si>
  <si>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</si>
  <si>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</si>
  <si>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</si>
  <si>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-20 F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</si>
  <si>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</si>
  <si>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</si>
  <si>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</si>
  <si>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</si>
  <si>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</si>
  <si>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</si>
  <si>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</si>
  <si>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</si>
  <si>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</si>
  <si>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</si>
  <si>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</si>
  <si>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</si>
  <si>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</si>
  <si>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</si>
  <si>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</si>
  <si>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</si>
  <si>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</si>
  <si>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</si>
  <si>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</si>
  <si>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</si>
  <si>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</si>
  <si>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</si>
  <si>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</si>
  <si>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</si>
  <si>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Heater</t>
  </si>
  <si>
    <t>PSC Mtr</t>
  </si>
  <si>
    <t xml:space="preserve">EC Mtr </t>
  </si>
  <si>
    <t>Total Motor Amps</t>
  </si>
  <si>
    <t>Amps</t>
  </si>
  <si>
    <t>Watts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</si>
  <si>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</si>
  <si>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</si>
  <si>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</si>
  <si>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</si>
  <si>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</si>
  <si>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</si>
  <si>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</si>
  <si>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</si>
  <si>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</si>
  <si>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</si>
  <si>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Electric Defrost</t>
  </si>
  <si>
    <t>UNIT MODEL</t>
  </si>
  <si>
    <t>R-404A</t>
  </si>
  <si>
    <t>R-407A &amp; R-448A/R-449A</t>
  </si>
  <si>
    <t>3/8"</t>
  </si>
  <si>
    <t>78 Lb's</t>
  </si>
  <si>
    <t>85 Lb's</t>
  </si>
  <si>
    <t>79 Lb's</t>
  </si>
  <si>
    <t>84 Lb's</t>
  </si>
  <si>
    <t>3/4-14 NPT</t>
  </si>
  <si>
    <t>E</t>
  </si>
  <si>
    <t>MCA</t>
  </si>
  <si>
    <t>MOPD</t>
  </si>
  <si>
    <t>230v or 460v</t>
  </si>
  <si>
    <t>7/8"</t>
  </si>
  <si>
    <t>Weight Lbs.</t>
  </si>
  <si>
    <t>Refrigerant charge listed is approximate in pounds of R-404A.</t>
  </si>
  <si>
    <t>5/8"</t>
  </si>
  <si>
    <t>124 Lb's</t>
  </si>
  <si>
    <t>147 Lb's</t>
  </si>
  <si>
    <t>144 Lb's</t>
  </si>
  <si>
    <t>25'</t>
  </si>
  <si>
    <t>191 Lb's</t>
  </si>
  <si>
    <t>195 Lb's</t>
  </si>
  <si>
    <t>238 Lb's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</si>
  <si>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</si>
  <si>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</si>
  <si>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</si>
  <si>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</si>
  <si>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</si>
  <si>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</si>
  <si>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</si>
  <si>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</si>
  <si>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</si>
  <si>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1-FAN   /    4 FPI</t>
  </si>
  <si>
    <t>2-FAN   /   4 FPI</t>
  </si>
  <si>
    <t>3-FAN   /   4 FPI</t>
  </si>
  <si>
    <t>4-FAN   /   4 FPI</t>
  </si>
  <si>
    <t>5-FAN   /   4FPI</t>
  </si>
  <si>
    <t>6-FAN   /   4 FPI</t>
  </si>
  <si>
    <t>WL6E035</t>
  </si>
  <si>
    <t>WL6E042</t>
  </si>
  <si>
    <t>WL6E049</t>
  </si>
  <si>
    <t>WL6E066</t>
  </si>
  <si>
    <t>WL6E077</t>
  </si>
  <si>
    <t>WL6E090</t>
  </si>
  <si>
    <t>WL6E105</t>
  </si>
  <si>
    <t>WL6E121</t>
  </si>
  <si>
    <t>WL6E142</t>
  </si>
  <si>
    <t>WL6E162</t>
  </si>
  <si>
    <t>WL6E182</t>
  </si>
  <si>
    <t>WL6E200</t>
  </si>
  <si>
    <t>WL6E244</t>
  </si>
  <si>
    <t>WL6E281</t>
  </si>
  <si>
    <t>WL4E027</t>
  </si>
  <si>
    <t>WL4E032</t>
  </si>
  <si>
    <t>WL4E038</t>
  </si>
  <si>
    <t>WL4E051</t>
  </si>
  <si>
    <t>WL4E064</t>
  </si>
  <si>
    <t>WL4E080</t>
  </si>
  <si>
    <t>WL4E094</t>
  </si>
  <si>
    <t>WL4E110</t>
  </si>
  <si>
    <t>WL4E125</t>
  </si>
  <si>
    <t>WL4E141</t>
  </si>
  <si>
    <t>WL4E155</t>
  </si>
  <si>
    <t>WL4E195</t>
  </si>
  <si>
    <t>WL4E230</t>
  </si>
  <si>
    <t>WL4E0638</t>
  </si>
  <si>
    <t>http://Witt.htpgusa.com</t>
  </si>
  <si>
    <t>Witt New Low Profile Unit Cooler Elec. Subm.</t>
  </si>
  <si>
    <t>WL4E090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</si>
</sst>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18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13" xfId="2" applyBorder="1" applyAlignment="1">
      <alignment horizontal="center"/>
    </xf>
    <xf numFmtId="0" fontId="5" fillId="0" borderId="21" xfId="2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18" xfId="2" applyBorder="1" applyAlignment="1">
      <alignment horizontal="center"/>
    </xf>
    <xf numFmtId="0" fontId="5" fillId="0" borderId="19" xfId="2" applyBorder="1" applyAlignment="1">
      <alignment horizont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5" fillId="0" borderId="27" xfId="2" applyBorder="1" applyAlignment="1">
      <alignment horizontal="center"/>
    </xf>
    <xf numFmtId="0" fontId="5" fillId="0" borderId="28" xfId="2" applyBorder="1" applyAlignment="1">
      <alignment horizontal="center"/>
    </xf>
    <xf numFmtId="0" fontId="5" fillId="0" borderId="8" xfId="2" applyBorder="1" applyAlignment="1">
      <alignment horizontal="center"/>
    </xf>
    <xf numFmtId="0" fontId="0" fillId="2" borderId="0" xfId="0" applyFill="1" applyProtection="1">
      <protection locked="0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13" xfId="2" applyNumberFormat="1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0" fontId="2" fillId="2" borderId="13" xfId="2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2" fillId="2" borderId="6" xfId="2" applyFont="1" applyFill="1" applyBorder="1" applyAlignment="1" applyProtection="1">
      <alignment horizontal="center" vertical="center"/>
    </xf>
    <xf numFmtId="0" fontId="2" fillId="2" borderId="8" xfId="2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4" fillId="2" borderId="29" xfId="0" applyFont="1" applyFill="1" applyBorder="1" applyAlignment="1" applyProtection="1">
      <alignment horizontal="center" vertical="center"/>
    </xf>
    <xf numFmtId="0" fontId="4" fillId="2" borderId="30" xfId="0" applyFont="1" applyFill="1" applyBorder="1" applyAlignment="1" applyProtection="1">
      <alignment horizontal="center" vertical="center"/>
    </xf>
    <xf numFmtId="0" fontId="4" fillId="2" borderId="31" xfId="0" applyFont="1" applyFill="1" applyBorder="1" applyAlignment="1" applyProtection="1">
      <alignment horizontal="center" vertical="center"/>
    </xf>
    <xf numFmtId="49" fontId="6" fillId="2" borderId="11" xfId="0" applyNumberFormat="1" applyFont="1" applyFill="1" applyBorder="1" applyAlignment="1" applyProtection="1">
      <alignment horizontal="center" vertical="center"/>
    </xf>
    <xf numFmtId="49" fontId="6" fillId="2" borderId="14" xfId="0" applyNumberFormat="1" applyFont="1" applyFill="1" applyBorder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9.png@01D0572D.9CD9D21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cid:image009.png@01D0572D.9CD9D21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3.jpeg"/><Relationship Id="rId4" Type="http://schemas.openxmlformats.org/officeDocument/2006/relationships/image" Target="cid:image009.png@01D0572D.9CD9D21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cid:image009.png@01D0572D.9CD9D210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3.jpe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47628</xdr:colOff>
      <xdr:row>1</xdr:row>
      <xdr:rowOff>31752</xdr:rowOff>
    </xdr:from>
    <xdr:to>
      <xdr:col>3</xdr:col>
      <xdr:colOff>577853</xdr:colOff>
      <xdr:row>5</xdr:row>
      <xdr:rowOff>142242</xdr:rowOff>
    </xdr:to>
    <xdr:pic>
      <xdr:nvPicPr>
        <xdr:cNvPr id="6" name="Picture 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816" y="214315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118709</xdr:colOff>
      <xdr:row>11</xdr:row>
      <xdr:rowOff>54157</xdr:rowOff>
    </xdr:from>
    <xdr:to>
      <xdr:col>11</xdr:col>
      <xdr:colOff>510291</xdr:colOff>
      <xdr:row>31</xdr:row>
      <xdr:rowOff>32636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5709" y="2072046"/>
          <a:ext cx="5852582" cy="364736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74</xdr:row>
      <xdr:rowOff>65191</xdr:rowOff>
    </xdr:from>
    <xdr:to>
      <xdr:col>7</xdr:col>
      <xdr:colOff>577452</xdr:colOff>
      <xdr:row>76</xdr:row>
      <xdr:rowOff>35278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717" y="13823524"/>
          <a:ext cx="1115624" cy="336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1009650</xdr:colOff>
      <xdr:row>11</xdr:row>
      <xdr:rowOff>82550</xdr:rowOff>
    </xdr:from>
    <xdr:ext cx="610680" cy="781240"/>
    <xdr:sp macro="" textlink="">
      <xdr:nvSpPr>
        <xdr:cNvPr id="14" name="TextBox 13"/>
        <xdr:cNvSpPr txBox="1"/>
      </xdr:nvSpPr>
      <xdr:spPr>
        <a:xfrm>
          <a:off x="100965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Electric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44450</xdr:colOff>
      <xdr:row>0</xdr:row>
      <xdr:rowOff>50800</xdr:rowOff>
    </xdr:from>
    <xdr:to>
      <xdr:col>3</xdr:col>
      <xdr:colOff>577850</xdr:colOff>
      <xdr:row>4</xdr:row>
      <xdr:rowOff>154940</xdr:rowOff>
    </xdr:to>
    <xdr:pic>
      <xdr:nvPicPr>
        <xdr:cNvPr id="9" name="Picture 8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5080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153105</xdr:colOff>
      <xdr:row>28</xdr:row>
      <xdr:rowOff>4234</xdr:rowOff>
    </xdr:from>
    <xdr:to>
      <xdr:col>3</xdr:col>
      <xdr:colOff>582083</xdr:colOff>
      <xdr:row>31</xdr:row>
      <xdr:rowOff>141138</xdr:rowOff>
    </xdr:to>
    <xdr:grpSp>
      <xdr:nvGrpSpPr>
        <xdr:cNvPr id="10" name="Group 9"/>
        <xdr:cNvGrpSpPr/>
      </xdr:nvGrpSpPr>
      <xdr:grpSpPr>
        <a:xfrm>
          <a:off x="1550105" y="5140678"/>
          <a:ext cx="1035756" cy="687238"/>
          <a:chOff x="77611" y="5576598"/>
          <a:chExt cx="1041400" cy="496111"/>
        </a:xfrm>
      </xdr:grpSpPr>
      <xdr:cxnSp macro="">
        <xdr:nvCxnSpPr>
          <xdr:cNvPr id="11" name="Straight Arrow Connector 10"/>
          <xdr:cNvCxnSpPr/>
        </xdr:nvCxnSpPr>
        <xdr:spPr>
          <a:xfrm flipH="1">
            <a:off x="820944" y="5576598"/>
            <a:ext cx="298067" cy="35751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xtBox 15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/>
              <a:t>SUCTION</a:t>
            </a:r>
          </a:p>
        </xdr:txBody>
      </xdr:sp>
    </xdr:grpSp>
    <xdr:clientData/>
  </xdr:twoCellAnchor>
  <xdr:twoCellAnchor>
    <xdr:from>
      <xdr:col>1</xdr:col>
      <xdr:colOff>519288</xdr:colOff>
      <xdr:row>19</xdr:row>
      <xdr:rowOff>137586</xdr:rowOff>
    </xdr:from>
    <xdr:to>
      <xdr:col>3</xdr:col>
      <xdr:colOff>512937</xdr:colOff>
      <xdr:row>23</xdr:row>
      <xdr:rowOff>86787</xdr:rowOff>
    </xdr:to>
    <xdr:grpSp>
      <xdr:nvGrpSpPr>
        <xdr:cNvPr id="17" name="Group 16"/>
        <xdr:cNvGrpSpPr/>
      </xdr:nvGrpSpPr>
      <xdr:grpSpPr>
        <a:xfrm>
          <a:off x="1309510" y="3623030"/>
          <a:ext cx="1207205" cy="682979"/>
          <a:chOff x="1442159" y="5533004"/>
          <a:chExt cx="655017" cy="673693"/>
        </a:xfrm>
      </xdr:grpSpPr>
      <xdr:cxnSp macro="">
        <xdr:nvCxnSpPr>
          <xdr:cNvPr id="18" name="Straight Arrow Connector 17"/>
          <xdr:cNvCxnSpPr/>
        </xdr:nvCxnSpPr>
        <xdr:spPr>
          <a:xfrm flipH="1" flipV="1">
            <a:off x="1968296" y="5665998"/>
            <a:ext cx="128880" cy="54069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TextBox 19"/>
          <xdr:cNvSpPr txBox="1"/>
        </xdr:nvSpPr>
        <xdr:spPr>
          <a:xfrm>
            <a:off x="1442159" y="5533004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0</xdr:col>
      <xdr:colOff>56444</xdr:colOff>
      <xdr:row>59</xdr:row>
      <xdr:rowOff>28223</xdr:rowOff>
    </xdr:from>
    <xdr:to>
      <xdr:col>14</xdr:col>
      <xdr:colOff>189794</xdr:colOff>
      <xdr:row>70</xdr:row>
      <xdr:rowOff>129912</xdr:rowOff>
    </xdr:to>
    <xdr:grpSp>
      <xdr:nvGrpSpPr>
        <xdr:cNvPr id="75" name="Group 74"/>
        <xdr:cNvGrpSpPr/>
      </xdr:nvGrpSpPr>
      <xdr:grpSpPr>
        <a:xfrm>
          <a:off x="56444" y="10851445"/>
          <a:ext cx="8811683" cy="2119578"/>
          <a:chOff x="190500" y="8559491"/>
          <a:chExt cx="8829322" cy="2128044"/>
        </a:xfrm>
      </xdr:grpSpPr>
      <xdr:grpSp>
        <xdr:nvGrpSpPr>
          <xdr:cNvPr id="76" name="Group 75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78" name="Group 77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80" name="Group 79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12" name="Group 111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19" name="TextBox 118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20" name="TextBox 119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21" name="TextBox 120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22" name="TextBox 121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23" name="TextBox 122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13" name="Group 112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14" name="TextBox 113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15" name="TextBox 114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16" name="TextBox 115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17" name="TextBox 116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18" name="TextBox 117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81" name="Group 80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82" name="TextBox 81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83" name="TextBox 82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84" name="TextBox 83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85" name="TextBox 84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86" name="Straight Connector 85"/>
                <xdr:cNvCxnSpPr>
                  <a:endCxn id="118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87" name="TextBox 86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88" name="TextBox 87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89" name="TextBox 88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90" name="TextBox 89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1" name="TextBox 90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92" name="Straight Connector 91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3" name="Straight Connector 92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4" name="Straight Connector 93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5" name="Straight Connector 94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6" name="Straight Connector 95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7" name="Straight Connector 96"/>
                <xdr:cNvCxnSpPr>
                  <a:stCxn id="114" idx="2"/>
                  <a:endCxn id="114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8" name="Straight Connector 97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9" name="Straight Connector 98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0" name="Straight Connector 99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1" name="Straight Connector 100"/>
                <xdr:cNvCxnSpPr>
                  <a:stCxn id="84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2" name="Straight Connector 101"/>
                <xdr:cNvCxnSpPr>
                  <a:stCxn id="87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3" name="Straight Connector 102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Straight Connector 103"/>
                <xdr:cNvCxnSpPr>
                  <a:stCxn id="89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5" name="Straight Connector 104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6" name="Straight Connector 105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7" name="Straight Connector 106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8" name="Straight Connector 107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9" name="Straight Connector 108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0" name="Straight Connector 109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11" name="TextBox 110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79" name="Rectangle 78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77" name="Straight Connector 76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7056</xdr:colOff>
      <xdr:row>52</xdr:row>
      <xdr:rowOff>183436</xdr:rowOff>
    </xdr:from>
    <xdr:to>
      <xdr:col>16</xdr:col>
      <xdr:colOff>45985</xdr:colOff>
      <xdr:row>57</xdr:row>
      <xdr:rowOff>27270</xdr:rowOff>
    </xdr:to>
    <xdr:grpSp>
      <xdr:nvGrpSpPr>
        <xdr:cNvPr id="138" name="Group 137"/>
        <xdr:cNvGrpSpPr/>
      </xdr:nvGrpSpPr>
      <xdr:grpSpPr>
        <a:xfrm>
          <a:off x="6258278" y="9722547"/>
          <a:ext cx="3679596" cy="761056"/>
          <a:chOff x="1219200" y="1037470"/>
          <a:chExt cx="3592885" cy="689730"/>
        </a:xfrm>
      </xdr:grpSpPr>
      <xdr:grpSp>
        <xdr:nvGrpSpPr>
          <xdr:cNvPr id="139" name="Group 138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49" name="TextBox 148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0" name="TextBox 149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51" name="TextBox 150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52" name="TextBox 151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3" name="TextBox 152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3" name="TextBox 152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4" name="TextBox 153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4" name="TextBox 153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5" name="TextBox 154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5" name="TextBox 154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6" name="TextBox 155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6" name="TextBox 155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7" name="TextBox 156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7" name="TextBox 156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58" name="TextBox 157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59" name="TextBox 158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0" name="TextBox 159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61" name="TextBox 160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0" name="Group 139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41" name="Straight Connector 140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2" name="Straight Connector 141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43" name="Rectangle 142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44" name="Straight Connector 143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5" name="Straight Connector 144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6" name="Straight Connector 145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7" name="Straight Connector 146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8" name="Straight Connector 147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73</xdr:row>
      <xdr:rowOff>65191</xdr:rowOff>
    </xdr:from>
    <xdr:to>
      <xdr:col>7</xdr:col>
      <xdr:colOff>577452</xdr:colOff>
      <xdr:row>75</xdr:row>
      <xdr:rowOff>63500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406" y="13139841"/>
          <a:ext cx="1118446" cy="36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584201</xdr:colOff>
      <xdr:row>11</xdr:row>
      <xdr:rowOff>79814</xdr:rowOff>
    </xdr:from>
    <xdr:to>
      <xdr:col>12</xdr:col>
      <xdr:colOff>558801</xdr:colOff>
      <xdr:row>28</xdr:row>
      <xdr:rowOff>107950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1" y="2105464"/>
          <a:ext cx="6070600" cy="3158686"/>
        </a:xfrm>
        <a:prstGeom prst="rect">
          <a:avLst/>
        </a:prstGeom>
      </xdr:spPr>
    </xdr:pic>
    <xdr:clientData/>
  </xdr:twoCellAnchor>
  <xdr:oneCellAnchor>
    <xdr:from>
      <xdr:col>0</xdr:col>
      <xdr:colOff>1009650</xdr:colOff>
      <xdr:row>11</xdr:row>
      <xdr:rowOff>82550</xdr:rowOff>
    </xdr:from>
    <xdr:ext cx="610680" cy="781240"/>
    <xdr:sp macro="" textlink="">
      <xdr:nvSpPr>
        <xdr:cNvPr id="15" name="TextBox 14"/>
        <xdr:cNvSpPr txBox="1"/>
      </xdr:nvSpPr>
      <xdr:spPr>
        <a:xfrm>
          <a:off x="100965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Electric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44450</xdr:colOff>
      <xdr:row>0</xdr:row>
      <xdr:rowOff>44450</xdr:rowOff>
    </xdr:from>
    <xdr:to>
      <xdr:col>3</xdr:col>
      <xdr:colOff>577850</xdr:colOff>
      <xdr:row>4</xdr:row>
      <xdr:rowOff>148590</xdr:rowOff>
    </xdr:to>
    <xdr:pic>
      <xdr:nvPicPr>
        <xdr:cNvPr id="9" name="Picture 8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4445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222250</xdr:colOff>
      <xdr:row>25</xdr:row>
      <xdr:rowOff>139700</xdr:rowOff>
    </xdr:from>
    <xdr:to>
      <xdr:col>4</xdr:col>
      <xdr:colOff>359683</xdr:colOff>
      <xdr:row>28</xdr:row>
      <xdr:rowOff>112210</xdr:rowOff>
    </xdr:to>
    <xdr:grpSp>
      <xdr:nvGrpSpPr>
        <xdr:cNvPr id="17" name="Group 16"/>
        <xdr:cNvGrpSpPr/>
      </xdr:nvGrpSpPr>
      <xdr:grpSpPr>
        <a:xfrm>
          <a:off x="2381250" y="4743450"/>
          <a:ext cx="747033" cy="524960"/>
          <a:chOff x="77611" y="5557917"/>
          <a:chExt cx="747033" cy="514792"/>
        </a:xfrm>
      </xdr:grpSpPr>
      <xdr:cxnSp macro="">
        <xdr:nvCxnSpPr>
          <xdr:cNvPr id="18" name="Straight Arrow Connector 17"/>
          <xdr:cNvCxnSpPr/>
        </xdr:nvCxnSpPr>
        <xdr:spPr>
          <a:xfrm>
            <a:off x="650000" y="5557917"/>
            <a:ext cx="170944" cy="37620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TextBox 19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/>
              <a:t>SUCTION</a:t>
            </a:r>
          </a:p>
        </xdr:txBody>
      </xdr:sp>
    </xdr:grpSp>
    <xdr:clientData/>
  </xdr:twoCellAnchor>
  <xdr:twoCellAnchor>
    <xdr:from>
      <xdr:col>1</xdr:col>
      <xdr:colOff>603250</xdr:colOff>
      <xdr:row>18</xdr:row>
      <xdr:rowOff>101603</xdr:rowOff>
    </xdr:from>
    <xdr:to>
      <xdr:col>4</xdr:col>
      <xdr:colOff>107950</xdr:colOff>
      <xdr:row>21</xdr:row>
      <xdr:rowOff>177804</xdr:rowOff>
    </xdr:to>
    <xdr:grpSp>
      <xdr:nvGrpSpPr>
        <xdr:cNvPr id="21" name="Group 20"/>
        <xdr:cNvGrpSpPr/>
      </xdr:nvGrpSpPr>
      <xdr:grpSpPr>
        <a:xfrm>
          <a:off x="1543050" y="3416303"/>
          <a:ext cx="1333500" cy="628651"/>
          <a:chOff x="1442159" y="5533004"/>
          <a:chExt cx="720176" cy="617552"/>
        </a:xfrm>
      </xdr:grpSpPr>
      <xdr:cxnSp macro="">
        <xdr:nvCxnSpPr>
          <xdr:cNvPr id="22" name="Straight Arrow Connector 21"/>
          <xdr:cNvCxnSpPr/>
        </xdr:nvCxnSpPr>
        <xdr:spPr>
          <a:xfrm flipH="1" flipV="1">
            <a:off x="1968296" y="5665998"/>
            <a:ext cx="194039" cy="484558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TextBox 23"/>
          <xdr:cNvSpPr txBox="1"/>
        </xdr:nvSpPr>
        <xdr:spPr>
          <a:xfrm>
            <a:off x="1442159" y="5533004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0</xdr:col>
      <xdr:colOff>234950</xdr:colOff>
      <xdr:row>58</xdr:row>
      <xdr:rowOff>101600</xdr:rowOff>
    </xdr:from>
    <xdr:to>
      <xdr:col>12</xdr:col>
      <xdr:colOff>587022</xdr:colOff>
      <xdr:row>70</xdr:row>
      <xdr:rowOff>19844</xdr:rowOff>
    </xdr:to>
    <xdr:grpSp>
      <xdr:nvGrpSpPr>
        <xdr:cNvPr id="79" name="Group 78"/>
        <xdr:cNvGrpSpPr/>
      </xdr:nvGrpSpPr>
      <xdr:grpSpPr>
        <a:xfrm>
          <a:off x="234950" y="10782300"/>
          <a:ext cx="7997472" cy="2128044"/>
          <a:chOff x="190500" y="8559491"/>
          <a:chExt cx="8829322" cy="2128044"/>
        </a:xfrm>
      </xdr:grpSpPr>
      <xdr:grpSp>
        <xdr:nvGrpSpPr>
          <xdr:cNvPr id="80" name="Group 79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82" name="Group 81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84" name="Group 83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16" name="Group 115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23" name="TextBox 122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24" name="TextBox 123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25" name="TextBox 124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26" name="TextBox 125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27" name="TextBox 126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17" name="Group 116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18" name="TextBox 117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19" name="TextBox 118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0" name="TextBox 119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21" name="TextBox 120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2" name="TextBox 121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85" name="Group 84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86" name="TextBox 85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87" name="TextBox 86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88" name="TextBox 87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89" name="TextBox 88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90" name="Straight Connector 89"/>
                <xdr:cNvCxnSpPr>
                  <a:endCxn id="122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1" name="TextBox 90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2" name="TextBox 91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3" name="TextBox 92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94" name="TextBox 93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5" name="TextBox 94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96" name="Straight Connector 95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7" name="Straight Connector 96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8" name="Straight Connector 97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99" name="Straight Connector 98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0" name="Straight Connector 99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1" name="Straight Connector 100"/>
                <xdr:cNvCxnSpPr>
                  <a:stCxn id="118" idx="2"/>
                  <a:endCxn id="118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2" name="Straight Connector 101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3" name="Straight Connector 102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Straight Connector 103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5" name="Straight Connector 104"/>
                <xdr:cNvCxnSpPr>
                  <a:stCxn id="88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6" name="Straight Connector 105"/>
                <xdr:cNvCxnSpPr>
                  <a:stCxn id="91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7" name="Straight Connector 106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8" name="Straight Connector 107"/>
                <xdr:cNvCxnSpPr>
                  <a:stCxn id="93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9" name="Straight Connector 108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0" name="Straight Connector 109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1" name="Straight Connector 110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2" name="Straight Connector 111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3" name="Straight Connector 112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4" name="Straight Connector 113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15" name="TextBox 114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83" name="Rectangle 82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81" name="Straight Connector 80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12700</xdr:colOff>
      <xdr:row>52</xdr:row>
      <xdr:rowOff>0</xdr:rowOff>
    </xdr:from>
    <xdr:to>
      <xdr:col>16</xdr:col>
      <xdr:colOff>34696</xdr:colOff>
      <xdr:row>56</xdr:row>
      <xdr:rowOff>24456</xdr:rowOff>
    </xdr:to>
    <xdr:grpSp>
      <xdr:nvGrpSpPr>
        <xdr:cNvPr id="67" name="Group 66"/>
        <xdr:cNvGrpSpPr/>
      </xdr:nvGrpSpPr>
      <xdr:grpSpPr>
        <a:xfrm>
          <a:off x="6438900" y="9575800"/>
          <a:ext cx="3679596" cy="761056"/>
          <a:chOff x="1219200" y="1037470"/>
          <a:chExt cx="3592885" cy="689730"/>
        </a:xfrm>
      </xdr:grpSpPr>
      <xdr:grpSp>
        <xdr:nvGrpSpPr>
          <xdr:cNvPr id="68" name="Group 67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78" name="TextBox 77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28" name="TextBox 127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29" name="TextBox 128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30" name="TextBox 129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1" name="TextBox 130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1" name="TextBox 130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2" name="TextBox 131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2" name="TextBox 131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3" name="TextBox 132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3" name="TextBox 132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4" name="TextBox 133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4" name="TextBox 133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35" name="TextBox 134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35" name="TextBox 134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36" name="TextBox 135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37" name="TextBox 136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38" name="TextBox 137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39" name="TextBox 138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69" name="Group 68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70" name="Straight Connector 69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1" name="Straight Connector 70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2" name="Rectangle 71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73" name="Straight Connector 72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4" name="Straight Connector 73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" name="Straight Connector 74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" name="Straight Connector 75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7" name="Straight Connector 76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66</xdr:row>
      <xdr:rowOff>65191</xdr:rowOff>
    </xdr:from>
    <xdr:to>
      <xdr:col>7</xdr:col>
      <xdr:colOff>577452</xdr:colOff>
      <xdr:row>68</xdr:row>
      <xdr:rowOff>70555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773" y="13273191"/>
          <a:ext cx="1221457" cy="37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337254</xdr:colOff>
      <xdr:row>11</xdr:row>
      <xdr:rowOff>18860</xdr:rowOff>
    </xdr:from>
    <xdr:to>
      <xdr:col>12</xdr:col>
      <xdr:colOff>86782</xdr:colOff>
      <xdr:row>27</xdr:row>
      <xdr:rowOff>82697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8087" y="2036749"/>
          <a:ext cx="6586362" cy="2998948"/>
        </a:xfrm>
        <a:prstGeom prst="rect">
          <a:avLst/>
        </a:prstGeom>
      </xdr:spPr>
    </xdr:pic>
    <xdr:clientData/>
  </xdr:twoCellAnchor>
  <xdr:twoCellAnchor>
    <xdr:from>
      <xdr:col>1</xdr:col>
      <xdr:colOff>35280</xdr:colOff>
      <xdr:row>0</xdr:row>
      <xdr:rowOff>35280</xdr:rowOff>
    </xdr:from>
    <xdr:to>
      <xdr:col>3</xdr:col>
      <xdr:colOff>574324</xdr:colOff>
      <xdr:row>4</xdr:row>
      <xdr:rowOff>142242</xdr:rowOff>
    </xdr:to>
    <xdr:pic>
      <xdr:nvPicPr>
        <xdr:cNvPr id="9" name="Picture 8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113" y="35280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112889</xdr:colOff>
      <xdr:row>25</xdr:row>
      <xdr:rowOff>28215</xdr:rowOff>
    </xdr:from>
    <xdr:to>
      <xdr:col>2</xdr:col>
      <xdr:colOff>458611</xdr:colOff>
      <xdr:row>27</xdr:row>
      <xdr:rowOff>94565</xdr:rowOff>
    </xdr:to>
    <xdr:grpSp>
      <xdr:nvGrpSpPr>
        <xdr:cNvPr id="19" name="Group 18"/>
        <xdr:cNvGrpSpPr/>
      </xdr:nvGrpSpPr>
      <xdr:grpSpPr>
        <a:xfrm>
          <a:off x="853722" y="4614326"/>
          <a:ext cx="952500" cy="433239"/>
          <a:chOff x="77611" y="5647861"/>
          <a:chExt cx="952500" cy="424848"/>
        </a:xfrm>
      </xdr:grpSpPr>
      <xdr:cxnSp macro="">
        <xdr:nvCxnSpPr>
          <xdr:cNvPr id="20" name="Straight Arrow Connector 19"/>
          <xdr:cNvCxnSpPr/>
        </xdr:nvCxnSpPr>
        <xdr:spPr>
          <a:xfrm flipH="1">
            <a:off x="820944" y="5647861"/>
            <a:ext cx="209167" cy="28625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Connector 20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</xdr:txBody>
      </xdr:sp>
    </xdr:grpSp>
    <xdr:clientData/>
  </xdr:twoCellAnchor>
  <xdr:oneCellAnchor>
    <xdr:from>
      <xdr:col>0</xdr:col>
      <xdr:colOff>163689</xdr:colOff>
      <xdr:row>12</xdr:row>
      <xdr:rowOff>126982</xdr:rowOff>
    </xdr:from>
    <xdr:ext cx="610680" cy="781240"/>
    <xdr:sp macro="" textlink="">
      <xdr:nvSpPr>
        <xdr:cNvPr id="2" name="TextBox 1"/>
        <xdr:cNvSpPr txBox="1"/>
      </xdr:nvSpPr>
      <xdr:spPr>
        <a:xfrm>
          <a:off x="163689" y="2328315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Electric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380999</xdr:colOff>
      <xdr:row>18</xdr:row>
      <xdr:rowOff>7056</xdr:rowOff>
    </xdr:from>
    <xdr:to>
      <xdr:col>2</xdr:col>
      <xdr:colOff>395110</xdr:colOff>
      <xdr:row>21</xdr:row>
      <xdr:rowOff>49386</xdr:rowOff>
    </xdr:to>
    <xdr:grpSp>
      <xdr:nvGrpSpPr>
        <xdr:cNvPr id="27" name="Group 26"/>
        <xdr:cNvGrpSpPr/>
      </xdr:nvGrpSpPr>
      <xdr:grpSpPr>
        <a:xfrm>
          <a:off x="380999" y="3309056"/>
          <a:ext cx="1361722" cy="592663"/>
          <a:chOff x="1442159" y="5533004"/>
          <a:chExt cx="735418" cy="582200"/>
        </a:xfrm>
      </xdr:grpSpPr>
      <xdr:cxnSp macro="">
        <xdr:nvCxnSpPr>
          <xdr:cNvPr id="28" name="Straight Arrow Connector 27"/>
          <xdr:cNvCxnSpPr/>
        </xdr:nvCxnSpPr>
        <xdr:spPr>
          <a:xfrm flipH="1" flipV="1">
            <a:off x="1968296" y="5665998"/>
            <a:ext cx="209281" cy="44920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Connector 2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1442159" y="5533004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0</xdr:rowOff>
        </xdr:from>
        <xdr:to>
          <xdr:col>9</xdr:col>
          <xdr:colOff>425450</xdr:colOff>
          <xdr:row>4</xdr:row>
          <xdr:rowOff>146050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2</xdr:row>
          <xdr:rowOff>165100</xdr:rowOff>
        </xdr:from>
        <xdr:to>
          <xdr:col>9</xdr:col>
          <xdr:colOff>444500</xdr:colOff>
          <xdr:row>4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197555</xdr:colOff>
      <xdr:row>51</xdr:row>
      <xdr:rowOff>70556</xdr:rowOff>
    </xdr:from>
    <xdr:to>
      <xdr:col>13</xdr:col>
      <xdr:colOff>10583</xdr:colOff>
      <xdr:row>62</xdr:row>
      <xdr:rowOff>180711</xdr:rowOff>
    </xdr:to>
    <xdr:grpSp>
      <xdr:nvGrpSpPr>
        <xdr:cNvPr id="85" name="Group 84"/>
        <xdr:cNvGrpSpPr/>
      </xdr:nvGrpSpPr>
      <xdr:grpSpPr>
        <a:xfrm>
          <a:off x="197555" y="9426223"/>
          <a:ext cx="7997472" cy="2128044"/>
          <a:chOff x="190500" y="8559491"/>
          <a:chExt cx="8829322" cy="2128044"/>
        </a:xfrm>
      </xdr:grpSpPr>
      <xdr:grpSp>
        <xdr:nvGrpSpPr>
          <xdr:cNvPr id="86" name="Group 85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88" name="Group 87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90" name="Group 89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22" name="Group 121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29" name="TextBox 128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30" name="TextBox 129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31" name="TextBox 130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32" name="TextBox 131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33" name="TextBox 132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23" name="Group 122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24" name="TextBox 123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25" name="TextBox 124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6" name="TextBox 125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27" name="TextBox 126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8" name="TextBox 127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91" name="Group 90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92" name="TextBox 91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93" name="TextBox 92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94" name="TextBox 93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95" name="TextBox 94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96" name="Straight Connector 95"/>
                <xdr:cNvCxnSpPr>
                  <a:endCxn id="128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7" name="TextBox 96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8" name="TextBox 97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9" name="TextBox 98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100" name="TextBox 99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101" name="TextBox 100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102" name="Straight Connector 101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3" name="Straight Connector 102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Straight Connector 103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5" name="Straight Connector 104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6" name="Straight Connector 105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7" name="Straight Connector 106"/>
                <xdr:cNvCxnSpPr>
                  <a:stCxn id="124" idx="2"/>
                  <a:endCxn id="124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8" name="Straight Connector 107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9" name="Straight Connector 108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0" name="Straight Connector 109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1" name="Straight Connector 110"/>
                <xdr:cNvCxnSpPr>
                  <a:stCxn id="94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2" name="Straight Connector 111"/>
                <xdr:cNvCxnSpPr>
                  <a:stCxn id="97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3" name="Straight Connector 112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4" name="Straight Connector 113"/>
                <xdr:cNvCxnSpPr>
                  <a:stCxn id="99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5" name="Straight Connector 114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6" name="Straight Connector 115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7" name="Straight Connector 116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8" name="Straight Connector 117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9" name="Straight Connector 118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0" name="Straight Connector 119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21" name="TextBox 120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89" name="Rectangle 88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87" name="Straight Connector 86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0</xdr:colOff>
      <xdr:row>44</xdr:row>
      <xdr:rowOff>169333</xdr:rowOff>
    </xdr:from>
    <xdr:to>
      <xdr:col>16</xdr:col>
      <xdr:colOff>441096</xdr:colOff>
      <xdr:row>49</xdr:row>
      <xdr:rowOff>13167</xdr:rowOff>
    </xdr:to>
    <xdr:grpSp>
      <xdr:nvGrpSpPr>
        <xdr:cNvPr id="142" name="Group 141"/>
        <xdr:cNvGrpSpPr/>
      </xdr:nvGrpSpPr>
      <xdr:grpSpPr>
        <a:xfrm>
          <a:off x="6364111" y="8240889"/>
          <a:ext cx="3679596" cy="761056"/>
          <a:chOff x="1219200" y="1037470"/>
          <a:chExt cx="3592885" cy="689730"/>
        </a:xfrm>
      </xdr:grpSpPr>
      <xdr:grpSp>
        <xdr:nvGrpSpPr>
          <xdr:cNvPr id="143" name="Group 142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53" name="TextBox 152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4" name="TextBox 153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55" name="TextBox 154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56" name="TextBox 155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7" name="TextBox 156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7" name="TextBox 156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8" name="TextBox 157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8" name="TextBox 157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9" name="TextBox 158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9" name="TextBox 158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0" name="TextBox 159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0" name="TextBox 159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1" name="TextBox 160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1" name="TextBox 160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62" name="TextBox 161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63" name="TextBox 162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4" name="TextBox 163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65" name="TextBox 164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4" name="Group 143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45" name="Straight Connector 144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6" name="Straight Connector 145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47" name="Rectangle 146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48" name="Straight Connector 147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9" name="Straight Connector 148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0" name="Straight Connector 149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1" name="Straight Connector 150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2" name="Straight Connector 151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66</xdr:row>
      <xdr:rowOff>65191</xdr:rowOff>
    </xdr:from>
    <xdr:to>
      <xdr:col>7</xdr:col>
      <xdr:colOff>577452</xdr:colOff>
      <xdr:row>68</xdr:row>
      <xdr:rowOff>127000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106" y="11989080"/>
          <a:ext cx="1115624" cy="428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49387</xdr:colOff>
      <xdr:row>11</xdr:row>
      <xdr:rowOff>84668</xdr:rowOff>
    </xdr:from>
    <xdr:to>
      <xdr:col>13</xdr:col>
      <xdr:colOff>153484</xdr:colOff>
      <xdr:row>27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998" y="2102557"/>
          <a:ext cx="7385430" cy="2863997"/>
        </a:xfrm>
        <a:prstGeom prst="rect">
          <a:avLst/>
        </a:prstGeom>
      </xdr:spPr>
    </xdr:pic>
    <xdr:clientData/>
  </xdr:twoCellAnchor>
  <xdr:twoCellAnchor>
    <xdr:from>
      <xdr:col>1</xdr:col>
      <xdr:colOff>42336</xdr:colOff>
      <xdr:row>0</xdr:row>
      <xdr:rowOff>49392</xdr:rowOff>
    </xdr:from>
    <xdr:to>
      <xdr:col>3</xdr:col>
      <xdr:colOff>581380</xdr:colOff>
      <xdr:row>4</xdr:row>
      <xdr:rowOff>156354</xdr:rowOff>
    </xdr:to>
    <xdr:pic>
      <xdr:nvPicPr>
        <xdr:cNvPr id="16" name="Picture 15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947" y="49392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733777</xdr:colOff>
      <xdr:row>24</xdr:row>
      <xdr:rowOff>105826</xdr:rowOff>
    </xdr:from>
    <xdr:to>
      <xdr:col>2</xdr:col>
      <xdr:colOff>155222</xdr:colOff>
      <xdr:row>26</xdr:row>
      <xdr:rowOff>151008</xdr:rowOff>
    </xdr:to>
    <xdr:grpSp>
      <xdr:nvGrpSpPr>
        <xdr:cNvPr id="23" name="Group 22"/>
        <xdr:cNvGrpSpPr/>
      </xdr:nvGrpSpPr>
      <xdr:grpSpPr>
        <a:xfrm>
          <a:off x="733777" y="4508493"/>
          <a:ext cx="994834" cy="412071"/>
          <a:chOff x="77611" y="5668619"/>
          <a:chExt cx="994834" cy="404090"/>
        </a:xfrm>
      </xdr:grpSpPr>
      <xdr:cxnSp macro="">
        <xdr:nvCxnSpPr>
          <xdr:cNvPr id="24" name="Straight Arrow Connector 23"/>
          <xdr:cNvCxnSpPr/>
        </xdr:nvCxnSpPr>
        <xdr:spPr>
          <a:xfrm flipH="1">
            <a:off x="820944" y="5668619"/>
            <a:ext cx="251501" cy="265498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" name="TextBox 25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twoCellAnchor>
    <xdr:from>
      <xdr:col>0</xdr:col>
      <xdr:colOff>395113</xdr:colOff>
      <xdr:row>17</xdr:row>
      <xdr:rowOff>77612</xdr:rowOff>
    </xdr:from>
    <xdr:to>
      <xdr:col>2</xdr:col>
      <xdr:colOff>119945</xdr:colOff>
      <xdr:row>21</xdr:row>
      <xdr:rowOff>0</xdr:rowOff>
    </xdr:to>
    <xdr:grpSp>
      <xdr:nvGrpSpPr>
        <xdr:cNvPr id="31" name="Group 30"/>
        <xdr:cNvGrpSpPr/>
      </xdr:nvGrpSpPr>
      <xdr:grpSpPr>
        <a:xfrm>
          <a:off x="395113" y="3196168"/>
          <a:ext cx="1298221" cy="656165"/>
          <a:chOff x="1442159" y="5533004"/>
          <a:chExt cx="701123" cy="644581"/>
        </a:xfrm>
      </xdr:grpSpPr>
      <xdr:cxnSp macro="">
        <xdr:nvCxnSpPr>
          <xdr:cNvPr id="32" name="Straight Arrow Connector 31"/>
          <xdr:cNvCxnSpPr/>
        </xdr:nvCxnSpPr>
        <xdr:spPr>
          <a:xfrm flipH="1" flipV="1">
            <a:off x="1968296" y="5665998"/>
            <a:ext cx="174986" cy="51158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Connector 32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/>
          <xdr:cNvSpPr txBox="1"/>
        </xdr:nvSpPr>
        <xdr:spPr>
          <a:xfrm>
            <a:off x="1442159" y="5533004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oneCellAnchor>
    <xdr:from>
      <xdr:col>0</xdr:col>
      <xdr:colOff>417689</xdr:colOff>
      <xdr:row>11</xdr:row>
      <xdr:rowOff>0</xdr:rowOff>
    </xdr:from>
    <xdr:ext cx="610680" cy="781240"/>
    <xdr:sp macro="" textlink="">
      <xdr:nvSpPr>
        <xdr:cNvPr id="8" name="TextBox 7"/>
        <xdr:cNvSpPr txBox="1"/>
      </xdr:nvSpPr>
      <xdr:spPr>
        <a:xfrm>
          <a:off x="417689" y="2017889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Electric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458611</xdr:colOff>
      <xdr:row>51</xdr:row>
      <xdr:rowOff>70555</xdr:rowOff>
    </xdr:from>
    <xdr:to>
      <xdr:col>13</xdr:col>
      <xdr:colOff>208139</xdr:colOff>
      <xdr:row>62</xdr:row>
      <xdr:rowOff>180710</xdr:rowOff>
    </xdr:to>
    <xdr:grpSp>
      <xdr:nvGrpSpPr>
        <xdr:cNvPr id="42" name="Group 41"/>
        <xdr:cNvGrpSpPr/>
      </xdr:nvGrpSpPr>
      <xdr:grpSpPr>
        <a:xfrm>
          <a:off x="458611" y="9426222"/>
          <a:ext cx="7997472" cy="2128044"/>
          <a:chOff x="190500" y="8559491"/>
          <a:chExt cx="8829322" cy="2128044"/>
        </a:xfrm>
      </xdr:grpSpPr>
      <xdr:grpSp>
        <xdr:nvGrpSpPr>
          <xdr:cNvPr id="43" name="Group 42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45" name="Group 44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47" name="Group 46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79" name="Group 78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86" name="TextBox 85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87" name="TextBox 86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88" name="TextBox 87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89" name="TextBox 88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90" name="TextBox 89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80" name="Group 79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81" name="TextBox 80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82" name="TextBox 81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83" name="TextBox 82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84" name="TextBox 83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85" name="TextBox 84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48" name="Group 47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49" name="TextBox 48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50" name="TextBox 49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51" name="TextBox 50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52" name="TextBox 51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53" name="Straight Connector 52"/>
                <xdr:cNvCxnSpPr>
                  <a:endCxn id="85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4" name="TextBox 53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5" name="TextBox 54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6" name="TextBox 55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57" name="TextBox 56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8" name="TextBox 57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59" name="Straight Connector 58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0" name="Straight Connector 59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Straight Connector 60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2" name="Straight Connector 61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3" name="Straight Connector 62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4" name="Straight Connector 63"/>
                <xdr:cNvCxnSpPr>
                  <a:stCxn id="81" idx="2"/>
                  <a:endCxn id="81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5" name="Straight Connector 64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" name="Straight Connector 65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7" name="Straight Connector 66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8" name="Straight Connector 67"/>
                <xdr:cNvCxnSpPr>
                  <a:stCxn id="51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9" name="Straight Connector 68"/>
                <xdr:cNvCxnSpPr>
                  <a:stCxn id="54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0" name="Straight Connector 69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1" name="Straight Connector 70"/>
                <xdr:cNvCxnSpPr>
                  <a:stCxn id="56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2" name="Straight Connector 71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3" name="Straight Connector 72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4" name="Straight Connector 73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5" name="Straight Connector 74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6" name="Straight Connector 75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7" name="Straight Connector 76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78" name="TextBox 77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46" name="Rectangle 45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44" name="Straight Connector 43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14110</xdr:colOff>
      <xdr:row>44</xdr:row>
      <xdr:rowOff>169329</xdr:rowOff>
    </xdr:from>
    <xdr:to>
      <xdr:col>16</xdr:col>
      <xdr:colOff>412873</xdr:colOff>
      <xdr:row>49</xdr:row>
      <xdr:rowOff>13163</xdr:rowOff>
    </xdr:to>
    <xdr:grpSp>
      <xdr:nvGrpSpPr>
        <xdr:cNvPr id="91" name="Group 90"/>
        <xdr:cNvGrpSpPr/>
      </xdr:nvGrpSpPr>
      <xdr:grpSpPr>
        <a:xfrm>
          <a:off x="6441721" y="8240885"/>
          <a:ext cx="3679596" cy="761056"/>
          <a:chOff x="1219200" y="1037470"/>
          <a:chExt cx="3592885" cy="689730"/>
        </a:xfrm>
      </xdr:grpSpPr>
      <xdr:grpSp>
        <xdr:nvGrpSpPr>
          <xdr:cNvPr id="92" name="Group 91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02" name="TextBox 101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03" name="TextBox 102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04" name="TextBox 103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05" name="TextBox 104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6" name="TextBox 105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6" name="TextBox 105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7" name="TextBox 106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7" name="TextBox 106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8" name="TextBox 107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8" name="TextBox 107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9" name="TextBox 108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9" name="TextBox 108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10" name="TextBox 109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10" name="TextBox 109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11" name="TextBox 110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12" name="TextBox 111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13" name="TextBox 112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14" name="TextBox 113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93" name="Group 92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94" name="Straight Connector 93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5" name="Straight Connector 94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6" name="Rectangle 95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97" name="Straight Connector 96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8" name="Straight Connector 97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" name="Straight Connector 98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0" name="Straight Connector 99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" name="Straight Connector 100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62</xdr:row>
      <xdr:rowOff>65191</xdr:rowOff>
    </xdr:from>
    <xdr:to>
      <xdr:col>7</xdr:col>
      <xdr:colOff>577452</xdr:colOff>
      <xdr:row>63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62</xdr:row>
      <xdr:rowOff>65191</xdr:rowOff>
    </xdr:from>
    <xdr:to>
      <xdr:col>7</xdr:col>
      <xdr:colOff>577452</xdr:colOff>
      <xdr:row>64</xdr:row>
      <xdr:rowOff>77611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273" y="12722858"/>
          <a:ext cx="1115623" cy="37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83268</xdr:colOff>
      <xdr:row>17</xdr:row>
      <xdr:rowOff>105833</xdr:rowOff>
    </xdr:from>
    <xdr:to>
      <xdr:col>9</xdr:col>
      <xdr:colOff>395352</xdr:colOff>
      <xdr:row>19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1150056</xdr:colOff>
      <xdr:row>11</xdr:row>
      <xdr:rowOff>48684</xdr:rowOff>
    </xdr:from>
    <xdr:to>
      <xdr:col>14</xdr:col>
      <xdr:colOff>23022</xdr:colOff>
      <xdr:row>26</xdr:row>
      <xdr:rowOff>181477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056" y="2066573"/>
          <a:ext cx="8313299" cy="2884460"/>
        </a:xfrm>
        <a:prstGeom prst="rect">
          <a:avLst/>
        </a:prstGeom>
      </xdr:spPr>
    </xdr:pic>
    <xdr:clientData/>
  </xdr:twoCellAnchor>
  <xdr:twoCellAnchor>
    <xdr:from>
      <xdr:col>1</xdr:col>
      <xdr:colOff>35280</xdr:colOff>
      <xdr:row>0</xdr:row>
      <xdr:rowOff>42336</xdr:rowOff>
    </xdr:from>
    <xdr:to>
      <xdr:col>3</xdr:col>
      <xdr:colOff>574325</xdr:colOff>
      <xdr:row>4</xdr:row>
      <xdr:rowOff>149298</xdr:rowOff>
    </xdr:to>
    <xdr:pic>
      <xdr:nvPicPr>
        <xdr:cNvPr id="19" name="Picture 18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058" y="42336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1044222</xdr:colOff>
      <xdr:row>24</xdr:row>
      <xdr:rowOff>84664</xdr:rowOff>
    </xdr:from>
    <xdr:to>
      <xdr:col>1</xdr:col>
      <xdr:colOff>550333</xdr:colOff>
      <xdr:row>26</xdr:row>
      <xdr:rowOff>136903</xdr:rowOff>
    </xdr:to>
    <xdr:grpSp>
      <xdr:nvGrpSpPr>
        <xdr:cNvPr id="17" name="Group 16"/>
        <xdr:cNvGrpSpPr/>
      </xdr:nvGrpSpPr>
      <xdr:grpSpPr>
        <a:xfrm>
          <a:off x="1044222" y="4487331"/>
          <a:ext cx="874889" cy="419128"/>
          <a:chOff x="77611" y="5661699"/>
          <a:chExt cx="874889" cy="411010"/>
        </a:xfrm>
      </xdr:grpSpPr>
      <xdr:cxnSp macro="">
        <xdr:nvCxnSpPr>
          <xdr:cNvPr id="18" name="Straight Arrow Connector 17"/>
          <xdr:cNvCxnSpPr/>
        </xdr:nvCxnSpPr>
        <xdr:spPr>
          <a:xfrm flipH="1">
            <a:off x="820944" y="5661699"/>
            <a:ext cx="131556" cy="272418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oneCellAnchor>
    <xdr:from>
      <xdr:col>0</xdr:col>
      <xdr:colOff>424745</xdr:colOff>
      <xdr:row>10</xdr:row>
      <xdr:rowOff>77612</xdr:rowOff>
    </xdr:from>
    <xdr:ext cx="610680" cy="781240"/>
    <xdr:sp macro="" textlink="">
      <xdr:nvSpPr>
        <xdr:cNvPr id="6" name="TextBox 5"/>
        <xdr:cNvSpPr txBox="1"/>
      </xdr:nvSpPr>
      <xdr:spPr>
        <a:xfrm>
          <a:off x="424745" y="1912056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Electric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677334</xdr:colOff>
      <xdr:row>17</xdr:row>
      <xdr:rowOff>63497</xdr:rowOff>
    </xdr:from>
    <xdr:to>
      <xdr:col>1</xdr:col>
      <xdr:colOff>500945</xdr:colOff>
      <xdr:row>20</xdr:row>
      <xdr:rowOff>148164</xdr:rowOff>
    </xdr:to>
    <xdr:grpSp>
      <xdr:nvGrpSpPr>
        <xdr:cNvPr id="37" name="Group 36"/>
        <xdr:cNvGrpSpPr/>
      </xdr:nvGrpSpPr>
      <xdr:grpSpPr>
        <a:xfrm>
          <a:off x="677334" y="3182053"/>
          <a:ext cx="1192389" cy="635000"/>
          <a:chOff x="1442159" y="5533002"/>
          <a:chExt cx="643967" cy="623790"/>
        </a:xfrm>
      </xdr:grpSpPr>
      <xdr:cxnSp macro="">
        <xdr:nvCxnSpPr>
          <xdr:cNvPr id="38" name="Straight Arrow Connector 37"/>
          <xdr:cNvCxnSpPr/>
        </xdr:nvCxnSpPr>
        <xdr:spPr>
          <a:xfrm flipH="1" flipV="1">
            <a:off x="1968296" y="5665998"/>
            <a:ext cx="117830" cy="490794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" name="TextBox 39"/>
          <xdr:cNvSpPr txBox="1"/>
        </xdr:nvSpPr>
        <xdr:spPr>
          <a:xfrm>
            <a:off x="1442159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0</xdr:col>
      <xdr:colOff>500944</xdr:colOff>
      <xdr:row>47</xdr:row>
      <xdr:rowOff>91718</xdr:rowOff>
    </xdr:from>
    <xdr:to>
      <xdr:col>12</xdr:col>
      <xdr:colOff>335138</xdr:colOff>
      <xdr:row>59</xdr:row>
      <xdr:rowOff>18428</xdr:rowOff>
    </xdr:to>
    <xdr:grpSp>
      <xdr:nvGrpSpPr>
        <xdr:cNvPr id="31" name="Group 30"/>
        <xdr:cNvGrpSpPr/>
      </xdr:nvGrpSpPr>
      <xdr:grpSpPr>
        <a:xfrm>
          <a:off x="500944" y="8713607"/>
          <a:ext cx="7997472" cy="2128043"/>
          <a:chOff x="190500" y="8559491"/>
          <a:chExt cx="8829322" cy="2128044"/>
        </a:xfrm>
      </xdr:grpSpPr>
      <xdr:grpSp>
        <xdr:nvGrpSpPr>
          <xdr:cNvPr id="32" name="Group 31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34" name="Group 33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36" name="Group 35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77" name="Group 76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84" name="TextBox 83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85" name="TextBox 84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86" name="TextBox 85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87" name="TextBox 86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88" name="TextBox 87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78" name="Group 77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79" name="TextBox 78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80" name="TextBox 79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81" name="TextBox 80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82" name="TextBox 81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83" name="TextBox 82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41" name="Group 40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47" name="TextBox 46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48" name="TextBox 47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49" name="TextBox 48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50" name="TextBox 49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51" name="Straight Connector 50"/>
                <xdr:cNvCxnSpPr>
                  <a:endCxn id="83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2" name="TextBox 51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3" name="TextBox 52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4" name="TextBox 53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55" name="TextBox 54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56" name="TextBox 55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57" name="Straight Connector 56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" name="Straight Connector 57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9" name="Straight Connector 58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0" name="Straight Connector 59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1" name="Straight Connector 60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2" name="Straight Connector 61"/>
                <xdr:cNvCxnSpPr>
                  <a:stCxn id="79" idx="2"/>
                  <a:endCxn id="79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3" name="Straight Connector 62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4" name="Straight Connector 63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5" name="Straight Connector 64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" name="Straight Connector 65"/>
                <xdr:cNvCxnSpPr>
                  <a:stCxn id="49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7" name="Straight Connector 66"/>
                <xdr:cNvCxnSpPr>
                  <a:stCxn id="52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8" name="Straight Connector 67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9" name="Straight Connector 68"/>
                <xdr:cNvCxnSpPr>
                  <a:stCxn id="54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0" name="Straight Connector 69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1" name="Straight Connector 70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2" name="Straight Connector 71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3" name="Straight Connector 72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4" name="Straight Connector 73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75" name="Straight Connector 74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76" name="TextBox 75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35" name="Rectangle 34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33" name="Straight Connector 32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14111</xdr:colOff>
      <xdr:row>40</xdr:row>
      <xdr:rowOff>176387</xdr:rowOff>
    </xdr:from>
    <xdr:to>
      <xdr:col>16</xdr:col>
      <xdr:colOff>144763</xdr:colOff>
      <xdr:row>45</xdr:row>
      <xdr:rowOff>20221</xdr:rowOff>
    </xdr:to>
    <xdr:grpSp>
      <xdr:nvGrpSpPr>
        <xdr:cNvPr id="89" name="Group 88"/>
        <xdr:cNvGrpSpPr/>
      </xdr:nvGrpSpPr>
      <xdr:grpSpPr>
        <a:xfrm>
          <a:off x="6843889" y="7514165"/>
          <a:ext cx="3679596" cy="761056"/>
          <a:chOff x="1219200" y="1037470"/>
          <a:chExt cx="3592885" cy="689730"/>
        </a:xfrm>
      </xdr:grpSpPr>
      <xdr:grpSp>
        <xdr:nvGrpSpPr>
          <xdr:cNvPr id="90" name="Group 89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00" name="TextBox 99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01" name="TextBox 100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02" name="TextBox 101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03" name="TextBox 102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4" name="TextBox 103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4" name="TextBox 103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5" name="TextBox 104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5" name="TextBox 104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6" name="TextBox 105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6" name="TextBox 105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7" name="TextBox 106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7" name="TextBox 106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8" name="TextBox 107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8" name="TextBox 107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09" name="TextBox 108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10" name="TextBox 109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11" name="TextBox 110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12" name="TextBox 111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91" name="Group 90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92" name="Straight Connector 91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" name="Straight Connector 92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4" name="Rectangle 93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95" name="Straight Connector 94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6" name="Straight Connector 95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7" name="Straight Connector 96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8" name="Straight Connector 97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" name="Straight Connector 98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98777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3103858"/>
          <a:ext cx="1115624" cy="4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414202</xdr:colOff>
      <xdr:row>17</xdr:row>
      <xdr:rowOff>176804</xdr:rowOff>
    </xdr:from>
    <xdr:to>
      <xdr:col>10</xdr:col>
      <xdr:colOff>536221</xdr:colOff>
      <xdr:row>19</xdr:row>
      <xdr:rowOff>64331</xdr:rowOff>
    </xdr:to>
    <xdr:sp macro="" textlink="">
      <xdr:nvSpPr>
        <xdr:cNvPr id="21" name="Rectangle 20"/>
        <xdr:cNvSpPr/>
      </xdr:nvSpPr>
      <xdr:spPr>
        <a:xfrm>
          <a:off x="6682026" y="3288304"/>
          <a:ext cx="872813" cy="25358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42336</xdr:colOff>
      <xdr:row>0</xdr:row>
      <xdr:rowOff>49392</xdr:rowOff>
    </xdr:from>
    <xdr:to>
      <xdr:col>3</xdr:col>
      <xdr:colOff>581380</xdr:colOff>
      <xdr:row>4</xdr:row>
      <xdr:rowOff>156354</xdr:rowOff>
    </xdr:to>
    <xdr:pic>
      <xdr:nvPicPr>
        <xdr:cNvPr id="17" name="Picture 16" descr="cid:image009.png@01D0572D.9CD9D210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6" y="49392"/>
          <a:ext cx="1752600" cy="840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1128888</xdr:colOff>
      <xdr:row>11</xdr:row>
      <xdr:rowOff>22668</xdr:rowOff>
    </xdr:from>
    <xdr:to>
      <xdr:col>13</xdr:col>
      <xdr:colOff>678775</xdr:colOff>
      <xdr:row>26</xdr:row>
      <xdr:rowOff>165543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8888" y="2040557"/>
          <a:ext cx="8707998" cy="2894542"/>
        </a:xfrm>
        <a:prstGeom prst="rect">
          <a:avLst/>
        </a:prstGeom>
      </xdr:spPr>
    </xdr:pic>
    <xdr:clientData/>
  </xdr:twoCellAnchor>
  <xdr:twoCellAnchor>
    <xdr:from>
      <xdr:col>0</xdr:col>
      <xdr:colOff>825500</xdr:colOff>
      <xdr:row>23</xdr:row>
      <xdr:rowOff>134055</xdr:rowOff>
    </xdr:from>
    <xdr:to>
      <xdr:col>1</xdr:col>
      <xdr:colOff>458611</xdr:colOff>
      <xdr:row>25</xdr:row>
      <xdr:rowOff>173849</xdr:rowOff>
    </xdr:to>
    <xdr:grpSp>
      <xdr:nvGrpSpPr>
        <xdr:cNvPr id="20" name="Group 19"/>
        <xdr:cNvGrpSpPr/>
      </xdr:nvGrpSpPr>
      <xdr:grpSpPr>
        <a:xfrm>
          <a:off x="825500" y="4353277"/>
          <a:ext cx="903111" cy="406683"/>
          <a:chOff x="77611" y="5673903"/>
          <a:chExt cx="903111" cy="398806"/>
        </a:xfrm>
      </xdr:grpSpPr>
      <xdr:cxnSp macro="">
        <xdr:nvCxnSpPr>
          <xdr:cNvPr id="28" name="Straight Arrow Connector 27"/>
          <xdr:cNvCxnSpPr/>
        </xdr:nvCxnSpPr>
        <xdr:spPr>
          <a:xfrm flipH="1">
            <a:off x="820944" y="5673903"/>
            <a:ext cx="159778" cy="260214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Connector 28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77611" y="5806362"/>
            <a:ext cx="708621" cy="2663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900"/>
              <a:t>SUCTION</a:t>
            </a:r>
          </a:p>
        </xdr:txBody>
      </xdr:sp>
    </xdr:grpSp>
    <xdr:clientData/>
  </xdr:twoCellAnchor>
  <xdr:twoCellAnchor>
    <xdr:from>
      <xdr:col>0</xdr:col>
      <xdr:colOff>465666</xdr:colOff>
      <xdr:row>16</xdr:row>
      <xdr:rowOff>54787</xdr:rowOff>
    </xdr:from>
    <xdr:to>
      <xdr:col>1</xdr:col>
      <xdr:colOff>416277</xdr:colOff>
      <xdr:row>20</xdr:row>
      <xdr:rowOff>1</xdr:rowOff>
    </xdr:to>
    <xdr:grpSp>
      <xdr:nvGrpSpPr>
        <xdr:cNvPr id="24" name="Group 23"/>
        <xdr:cNvGrpSpPr/>
      </xdr:nvGrpSpPr>
      <xdr:grpSpPr>
        <a:xfrm>
          <a:off x="465666" y="2989898"/>
          <a:ext cx="1220611" cy="678992"/>
          <a:chOff x="1442159" y="5533002"/>
          <a:chExt cx="659209" cy="667005"/>
        </a:xfrm>
      </xdr:grpSpPr>
      <xdr:cxnSp macro="">
        <xdr:nvCxnSpPr>
          <xdr:cNvPr id="25" name="Straight Arrow Connector 24"/>
          <xdr:cNvCxnSpPr/>
        </xdr:nvCxnSpPr>
        <xdr:spPr>
          <a:xfrm flipH="1" flipV="1">
            <a:off x="1968296" y="5665998"/>
            <a:ext cx="133072" cy="53400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Connector 25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TextBox 26"/>
          <xdr:cNvSpPr txBox="1"/>
        </xdr:nvSpPr>
        <xdr:spPr>
          <a:xfrm>
            <a:off x="1442159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oneCellAnchor>
    <xdr:from>
      <xdr:col>0</xdr:col>
      <xdr:colOff>579966</xdr:colOff>
      <xdr:row>11</xdr:row>
      <xdr:rowOff>7056</xdr:rowOff>
    </xdr:from>
    <xdr:ext cx="610680" cy="781240"/>
    <xdr:sp macro="" textlink="">
      <xdr:nvSpPr>
        <xdr:cNvPr id="6" name="TextBox 5"/>
        <xdr:cNvSpPr txBox="1"/>
      </xdr:nvSpPr>
      <xdr:spPr>
        <a:xfrm>
          <a:off x="579966" y="2024945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Electric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1192389</xdr:colOff>
      <xdr:row>50</xdr:row>
      <xdr:rowOff>84667</xdr:rowOff>
    </xdr:from>
    <xdr:to>
      <xdr:col>13</xdr:col>
      <xdr:colOff>31750</xdr:colOff>
      <xdr:row>62</xdr:row>
      <xdr:rowOff>11378</xdr:rowOff>
    </xdr:to>
    <xdr:grpSp>
      <xdr:nvGrpSpPr>
        <xdr:cNvPr id="85" name="Group 84"/>
        <xdr:cNvGrpSpPr/>
      </xdr:nvGrpSpPr>
      <xdr:grpSpPr>
        <a:xfrm>
          <a:off x="1192389" y="9271000"/>
          <a:ext cx="7997472" cy="2128045"/>
          <a:chOff x="190500" y="8559491"/>
          <a:chExt cx="8829322" cy="2128044"/>
        </a:xfrm>
      </xdr:grpSpPr>
      <xdr:grpSp>
        <xdr:nvGrpSpPr>
          <xdr:cNvPr id="86" name="Group 85"/>
          <xdr:cNvGrpSpPr/>
        </xdr:nvGrpSpPr>
        <xdr:grpSpPr>
          <a:xfrm>
            <a:off x="190500" y="8559491"/>
            <a:ext cx="8829322" cy="2128044"/>
            <a:chOff x="3867150" y="13869734"/>
            <a:chExt cx="9855200" cy="2241550"/>
          </a:xfrm>
        </xdr:grpSpPr>
        <xdr:grpSp>
          <xdr:nvGrpSpPr>
            <xdr:cNvPr id="88" name="Group 87"/>
            <xdr:cNvGrpSpPr/>
          </xdr:nvGrpSpPr>
          <xdr:grpSpPr>
            <a:xfrm>
              <a:off x="4091005" y="13873033"/>
              <a:ext cx="9551678" cy="2154370"/>
              <a:chOff x="-436533" y="14404844"/>
              <a:chExt cx="9577066" cy="2135730"/>
            </a:xfrm>
          </xdr:grpSpPr>
          <xdr:grpSp>
            <xdr:nvGrpSpPr>
              <xdr:cNvPr id="90" name="Group 89"/>
              <xdr:cNvGrpSpPr/>
            </xdr:nvGrpSpPr>
            <xdr:grpSpPr>
              <a:xfrm>
                <a:off x="2446391" y="14404844"/>
                <a:ext cx="1322897" cy="227943"/>
                <a:chOff x="1519516" y="14560182"/>
                <a:chExt cx="1320826" cy="233570"/>
              </a:xfrm>
            </xdr:grpSpPr>
            <xdr:grpSp>
              <xdr:nvGrpSpPr>
                <xdr:cNvPr id="122" name="Group 121"/>
                <xdr:cNvGrpSpPr/>
              </xdr:nvGrpSpPr>
              <xdr:grpSpPr>
                <a:xfrm>
                  <a:off x="1647463" y="14561580"/>
                  <a:ext cx="1083055" cy="221029"/>
                  <a:chOff x="1647463" y="14561580"/>
                  <a:chExt cx="1083055" cy="221029"/>
                </a:xfrm>
              </xdr:grpSpPr>
              <xdr:sp macro="" textlink="">
                <xdr:nvSpPr>
                  <xdr:cNvPr id="129" name="TextBox 128"/>
                  <xdr:cNvSpPr txBox="1"/>
                </xdr:nvSpPr>
                <xdr:spPr>
                  <a:xfrm>
                    <a:off x="1647463" y="1456298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  <xdr:sp macro="" textlink="">
                <xdr:nvSpPr>
                  <xdr:cNvPr id="130" name="TextBox 129"/>
                  <xdr:cNvSpPr txBox="1"/>
                </xdr:nvSpPr>
                <xdr:spPr>
                  <a:xfrm>
                    <a:off x="1759638" y="14561580"/>
                    <a:ext cx="236668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6</a:t>
                    </a:r>
                  </a:p>
                </xdr:txBody>
              </xdr:sp>
              <xdr:sp macro="" textlink="">
                <xdr:nvSpPr>
                  <xdr:cNvPr id="131" name="TextBox 130"/>
                  <xdr:cNvSpPr txBox="1"/>
                </xdr:nvSpPr>
                <xdr:spPr>
                  <a:xfrm>
                    <a:off x="2150374" y="14565048"/>
                    <a:ext cx="249364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D</a:t>
                    </a:r>
                  </a:p>
                </xdr:txBody>
              </xdr:sp>
              <xdr:sp macro="" textlink="">
                <xdr:nvSpPr>
                  <xdr:cNvPr id="132" name="TextBox 131"/>
                  <xdr:cNvSpPr txBox="1"/>
                </xdr:nvSpPr>
                <xdr:spPr>
                  <a:xfrm>
                    <a:off x="2272433" y="14565049"/>
                    <a:ext cx="234680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E</a:t>
                    </a:r>
                  </a:p>
                </xdr:txBody>
              </xdr:sp>
              <xdr:sp macro="" textlink="">
                <xdr:nvSpPr>
                  <xdr:cNvPr id="133" name="TextBox 132"/>
                  <xdr:cNvSpPr txBox="1"/>
                </xdr:nvSpPr>
                <xdr:spPr>
                  <a:xfrm>
                    <a:off x="2488336" y="14562931"/>
                    <a:ext cx="24218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B</a:t>
                    </a:r>
                  </a:p>
                </xdr:txBody>
              </xdr:sp>
            </xdr:grpSp>
            <xdr:grpSp>
              <xdr:nvGrpSpPr>
                <xdr:cNvPr id="123" name="Group 122"/>
                <xdr:cNvGrpSpPr/>
              </xdr:nvGrpSpPr>
              <xdr:grpSpPr>
                <a:xfrm>
                  <a:off x="1519516" y="14560182"/>
                  <a:ext cx="1320826" cy="233570"/>
                  <a:chOff x="1508472" y="14800378"/>
                  <a:chExt cx="1320826" cy="233570"/>
                </a:xfrm>
              </xdr:grpSpPr>
              <xdr:sp macro="" textlink="">
                <xdr:nvSpPr>
                  <xdr:cNvPr id="124" name="TextBox 123"/>
                  <xdr:cNvSpPr txBox="1"/>
                </xdr:nvSpPr>
                <xdr:spPr>
                  <a:xfrm>
                    <a:off x="1508472" y="14801081"/>
                    <a:ext cx="309667" cy="232867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W</a:t>
                    </a:r>
                  </a:p>
                </xdr:txBody>
              </xdr:sp>
              <xdr:sp macro="" textlink="">
                <xdr:nvSpPr>
                  <xdr:cNvPr id="125" name="TextBox 124"/>
                  <xdr:cNvSpPr txBox="1"/>
                </xdr:nvSpPr>
                <xdr:spPr>
                  <a:xfrm>
                    <a:off x="1851373" y="14800378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6" name="TextBox 125"/>
                  <xdr:cNvSpPr txBox="1"/>
                </xdr:nvSpPr>
                <xdr:spPr>
                  <a:xfrm>
                    <a:off x="1950152" y="14803202"/>
                    <a:ext cx="340671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068</a:t>
                    </a:r>
                  </a:p>
                </xdr:txBody>
              </xdr:sp>
              <xdr:sp macro="" textlink="">
                <xdr:nvSpPr>
                  <xdr:cNvPr id="127" name="TextBox 126"/>
                  <xdr:cNvSpPr txBox="1"/>
                </xdr:nvSpPr>
                <xdr:spPr>
                  <a:xfrm>
                    <a:off x="2372624" y="14803200"/>
                    <a:ext cx="246862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A</a:t>
                    </a:r>
                  </a:p>
                </xdr:txBody>
              </xdr:sp>
              <xdr:sp macro="" textlink="">
                <xdr:nvSpPr>
                  <xdr:cNvPr id="128" name="TextBox 127"/>
                  <xdr:cNvSpPr txBox="1"/>
                </xdr:nvSpPr>
                <xdr:spPr>
                  <a:xfrm>
                    <a:off x="2601222" y="14803199"/>
                    <a:ext cx="228076" cy="21756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lang="en-US" sz="800" b="1" u="sng"/>
                      <a:t>L</a:t>
                    </a:r>
                  </a:p>
                </xdr:txBody>
              </xdr:sp>
            </xdr:grpSp>
          </xdr:grpSp>
          <xdr:grpSp>
            <xdr:nvGrpSpPr>
              <xdr:cNvPr id="91" name="Group 90"/>
              <xdr:cNvGrpSpPr>
                <a:grpSpLocks noChangeAspect="1"/>
              </xdr:cNvGrpSpPr>
            </xdr:nvGrpSpPr>
            <xdr:grpSpPr>
              <a:xfrm>
                <a:off x="-436533" y="14459586"/>
                <a:ext cx="9577066" cy="2080988"/>
                <a:chOff x="-1235589" y="686281"/>
                <a:chExt cx="9619667" cy="2099944"/>
              </a:xfrm>
            </xdr:grpSpPr>
            <xdr:sp macro="" textlink="">
              <xdr:nvSpPr>
                <xdr:cNvPr id="92" name="TextBox 91"/>
                <xdr:cNvSpPr txBox="1"/>
              </xdr:nvSpPr>
              <xdr:spPr>
                <a:xfrm>
                  <a:off x="3113112" y="936025"/>
                  <a:ext cx="2258880" cy="889325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Refrigerant Type</a:t>
                  </a:r>
                </a:p>
                <a:p>
                  <a:r>
                    <a:rPr lang="en-US" sz="800" b="1"/>
                    <a:t>A=R404A              E = R448A/R449A</a:t>
                  </a:r>
                </a:p>
                <a:p>
                  <a:r>
                    <a:rPr lang="en-US" sz="800" b="1"/>
                    <a:t>B = R407A            F = CO2 DX</a:t>
                  </a:r>
                </a:p>
                <a:p>
                  <a:r>
                    <a:rPr lang="en-US" sz="800" b="1"/>
                    <a:t>C = R407C             G = Clycol (consult factory)</a:t>
                  </a:r>
                </a:p>
                <a:p>
                  <a:r>
                    <a:rPr lang="en-US" sz="800" b="1"/>
                    <a:t>D = R407F</a:t>
                  </a:r>
                </a:p>
              </xdr:txBody>
            </xdr:sp>
            <xdr:sp macro="" textlink="">
              <xdr:nvSpPr>
                <xdr:cNvPr id="93" name="TextBox 92"/>
                <xdr:cNvSpPr txBox="1"/>
              </xdr:nvSpPr>
              <xdr:spPr>
                <a:xfrm>
                  <a:off x="5127495" y="1868584"/>
                  <a:ext cx="1014015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Revision Code</a:t>
                  </a:r>
                </a:p>
              </xdr:txBody>
            </xdr:sp>
            <xdr:sp macro="" textlink="">
              <xdr:nvSpPr>
                <xdr:cNvPr id="94" name="TextBox 93"/>
                <xdr:cNvSpPr txBox="1"/>
              </xdr:nvSpPr>
              <xdr:spPr>
                <a:xfrm>
                  <a:off x="13871" y="809035"/>
                  <a:ext cx="900207" cy="359883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l"/>
                  <a:r>
                    <a:rPr lang="en-US" sz="800" b="1"/>
                    <a:t>Model Type</a:t>
                  </a:r>
                </a:p>
                <a:p>
                  <a:pPr algn="l"/>
                  <a:r>
                    <a:rPr lang="en-US" sz="800" b="1"/>
                    <a:t>L=Low Profile</a:t>
                  </a:r>
                </a:p>
              </xdr:txBody>
            </xdr:sp>
            <xdr:sp macro="" textlink="">
              <xdr:nvSpPr>
                <xdr:cNvPr id="95" name="TextBox 94"/>
                <xdr:cNvSpPr txBox="1"/>
              </xdr:nvSpPr>
              <xdr:spPr>
                <a:xfrm>
                  <a:off x="1092770" y="783207"/>
                  <a:ext cx="539229" cy="1050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r>
                    <a:rPr lang="en-US" sz="800" b="1"/>
                    <a:t>Witt</a:t>
                  </a:r>
                </a:p>
              </xdr:txBody>
            </xdr:sp>
            <xdr:cxnSp macro="">
              <xdr:nvCxnSpPr>
                <xdr:cNvPr id="96" name="Straight Connector 95"/>
                <xdr:cNvCxnSpPr>
                  <a:endCxn id="128" idx="2"/>
                </xdr:cNvCxnSpPr>
              </xdr:nvCxnSpPr>
              <xdr:spPr>
                <a:xfrm flipH="1">
                  <a:off x="2874216" y="791069"/>
                  <a:ext cx="2994" cy="569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97" name="TextBox 96"/>
                <xdr:cNvSpPr txBox="1"/>
              </xdr:nvSpPr>
              <xdr:spPr>
                <a:xfrm>
                  <a:off x="1239957" y="1046666"/>
                  <a:ext cx="747816" cy="53896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ctr">
                  <a:noAutofit/>
                </a:bodyPr>
                <a:lstStyle/>
                <a:p>
                  <a:pPr algn="r"/>
                  <a:r>
                    <a:rPr lang="en-US" sz="800" b="1"/>
                    <a:t>Fins Per inch</a:t>
                  </a:r>
                </a:p>
                <a:p>
                  <a:pPr algn="r"/>
                  <a:r>
                    <a:rPr lang="en-US" sz="800" b="1"/>
                    <a:t>4 FPI</a:t>
                  </a:r>
                </a:p>
                <a:p>
                  <a:pPr algn="r"/>
                  <a:r>
                    <a:rPr lang="en-US" sz="800" b="1"/>
                    <a:t>6 FPI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8" name="TextBox 97"/>
                <xdr:cNvSpPr txBox="1"/>
              </xdr:nvSpPr>
              <xdr:spPr>
                <a:xfrm>
                  <a:off x="-1233710" y="924917"/>
                  <a:ext cx="1168400" cy="88303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algn="r"/>
                  <a:r>
                    <a:rPr lang="en-US" sz="800" b="1"/>
                    <a:t>Type of Defrost</a:t>
                  </a:r>
                </a:p>
                <a:p>
                  <a:pPr algn="r"/>
                  <a:r>
                    <a:rPr lang="en-US" sz="800" b="1"/>
                    <a:t>A=Air Defrost</a:t>
                  </a:r>
                </a:p>
                <a:p>
                  <a:pPr algn="r"/>
                  <a:r>
                    <a:rPr lang="en-US" sz="800" b="1"/>
                    <a:t>E=Electric Defrost</a:t>
                  </a:r>
                </a:p>
                <a:p>
                  <a:pPr algn="r"/>
                  <a:r>
                    <a:rPr lang="en-US" sz="800" b="1"/>
                    <a:t>H=Hot Gas 3-Pipe</a:t>
                  </a:r>
                </a:p>
                <a:p>
                  <a:pPr algn="r"/>
                  <a:r>
                    <a:rPr lang="en-US" sz="800" b="1"/>
                    <a:t>G=Hot</a:t>
                  </a:r>
                  <a:r>
                    <a:rPr lang="en-US" sz="800" b="1" baseline="0"/>
                    <a:t> GasRev.Cycle 2 Pipe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99" name="TextBox 98"/>
                <xdr:cNvSpPr txBox="1"/>
              </xdr:nvSpPr>
              <xdr:spPr>
                <a:xfrm>
                  <a:off x="843856" y="1705818"/>
                  <a:ext cx="1085687" cy="229327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l"/>
                  <a:r>
                    <a:rPr lang="en-US" sz="800" b="1"/>
                    <a:t>BTUH In Hundreds</a:t>
                  </a:r>
                </a:p>
              </xdr:txBody>
            </xdr:sp>
            <xdr:sp macro="" textlink="">
              <xdr:nvSpPr>
                <xdr:cNvPr id="100" name="TextBox 99"/>
                <xdr:cNvSpPr txBox="1"/>
              </xdr:nvSpPr>
              <xdr:spPr>
                <a:xfrm>
                  <a:off x="3406646" y="2088089"/>
                  <a:ext cx="1187120" cy="69813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800" b="1"/>
                    <a:t>Motor Type</a:t>
                  </a:r>
                </a:p>
                <a:p>
                  <a:r>
                    <a:rPr lang="en-US" sz="800" b="1"/>
                    <a:t>P = PSC</a:t>
                  </a:r>
                </a:p>
                <a:p>
                  <a:r>
                    <a:rPr lang="en-US" sz="800" b="1"/>
                    <a:t>E = Single Speed ECM</a:t>
                  </a:r>
                </a:p>
                <a:p>
                  <a:r>
                    <a:rPr lang="en-US" sz="800" b="1"/>
                    <a:t>D = Dual</a:t>
                  </a:r>
                  <a:r>
                    <a:rPr lang="en-US" sz="800" b="1" baseline="0"/>
                    <a:t> Speed ECM</a:t>
                  </a:r>
                </a:p>
                <a:p>
                  <a:endParaRPr lang="en-US" sz="1100"/>
                </a:p>
              </xdr:txBody>
            </xdr:sp>
            <xdr:sp macro="" textlink="">
              <xdr:nvSpPr>
                <xdr:cNvPr id="101" name="TextBox 100"/>
                <xdr:cNvSpPr txBox="1"/>
              </xdr:nvSpPr>
              <xdr:spPr>
                <a:xfrm>
                  <a:off x="5859360" y="686281"/>
                  <a:ext cx="2524718" cy="969286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/>
                    <a:t>Pre-Assembly</a:t>
                  </a:r>
                  <a:r>
                    <a:rPr lang="en-US" sz="800" b="1" baseline="0"/>
                    <a:t> Code</a:t>
                  </a:r>
                </a:p>
                <a:p>
                  <a:r>
                    <a:rPr lang="en-US" sz="800" b="1"/>
                    <a:t>Blank = Standard Configuration</a:t>
                  </a:r>
                </a:p>
                <a:p>
                  <a:r>
                    <a:rPr lang="en-US" sz="800" b="1"/>
                    <a:t>T = mounted TXV only</a:t>
                  </a:r>
                </a:p>
                <a:p>
                  <a:r>
                    <a:rPr lang="en-US" sz="800" b="1"/>
                    <a:t>L = mounted TXV, LLS, T-Stat</a:t>
                  </a:r>
                </a:p>
                <a:p>
                  <a:r>
                    <a:rPr lang="en-US" sz="800" b="1"/>
                    <a:t>M = Master COnfiguration with TXV, LLS, </a:t>
                  </a:r>
                </a:p>
                <a:p>
                  <a:r>
                    <a:rPr lang="en-US" sz="800" b="1"/>
                    <a:t>                                  T-Stat and copper tee</a:t>
                  </a:r>
                </a:p>
                <a:p>
                  <a:r>
                    <a:rPr lang="en-US" sz="800" b="1"/>
                    <a:t>See features page for configuration descriptions</a:t>
                  </a:r>
                </a:p>
              </xdr:txBody>
            </xdr:sp>
            <xdr:cxnSp macro="">
              <xdr:nvCxnSpPr>
                <xdr:cNvPr id="102" name="Straight Connector 101"/>
                <xdr:cNvCxnSpPr/>
              </xdr:nvCxnSpPr>
              <xdr:spPr>
                <a:xfrm flipH="1">
                  <a:off x="2655873" y="783252"/>
                  <a:ext cx="915" cy="123909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3" name="Straight Connector 102"/>
                <xdr:cNvCxnSpPr/>
              </xdr:nvCxnSpPr>
              <xdr:spPr>
                <a:xfrm flipH="1">
                  <a:off x="2753399" y="779709"/>
                  <a:ext cx="899" cy="75985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4" name="Straight Connector 103"/>
                <xdr:cNvCxnSpPr/>
              </xdr:nvCxnSpPr>
              <xdr:spPr>
                <a:xfrm>
                  <a:off x="2020497" y="783310"/>
                  <a:ext cx="10830" cy="53025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5" name="Straight Connector 104"/>
                <xdr:cNvCxnSpPr/>
              </xdr:nvCxnSpPr>
              <xdr:spPr>
                <a:xfrm flipH="1" flipV="1">
                  <a:off x="1912728" y="801863"/>
                  <a:ext cx="3561" cy="190764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6" name="Straight Connector 105"/>
                <xdr:cNvCxnSpPr/>
              </xdr:nvCxnSpPr>
              <xdr:spPr>
                <a:xfrm>
                  <a:off x="2270681" y="780443"/>
                  <a:ext cx="4677" cy="1059273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7" name="Straight Connector 106"/>
                <xdr:cNvCxnSpPr>
                  <a:stCxn id="124" idx="2"/>
                  <a:endCxn id="124" idx="2"/>
                </xdr:cNvCxnSpPr>
              </xdr:nvCxnSpPr>
              <xdr:spPr>
                <a:xfrm>
                  <a:off x="1815925" y="861060"/>
                  <a:ext cx="0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8" name="Straight Connector 107"/>
                <xdr:cNvCxnSpPr/>
              </xdr:nvCxnSpPr>
              <xdr:spPr>
                <a:xfrm flipH="1">
                  <a:off x="2107484" y="786568"/>
                  <a:ext cx="9830" cy="85304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09" name="Straight Connector 108"/>
                <xdr:cNvCxnSpPr/>
              </xdr:nvCxnSpPr>
              <xdr:spPr>
                <a:xfrm>
                  <a:off x="2539149" y="793874"/>
                  <a:ext cx="3209" cy="147145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0" name="Straight Connector 109"/>
                <xdr:cNvCxnSpPr/>
              </xdr:nvCxnSpPr>
              <xdr:spPr>
                <a:xfrm>
                  <a:off x="2427323" y="793877"/>
                  <a:ext cx="12711" cy="1482567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1" name="Straight Connector 110"/>
                <xdr:cNvCxnSpPr>
                  <a:stCxn id="94" idx="3"/>
                </xdr:cNvCxnSpPr>
              </xdr:nvCxnSpPr>
              <xdr:spPr>
                <a:xfrm>
                  <a:off x="914079" y="988976"/>
                  <a:ext cx="998155" cy="602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2" name="Straight Connector 111"/>
                <xdr:cNvCxnSpPr>
                  <a:stCxn id="97" idx="3"/>
                </xdr:cNvCxnSpPr>
              </xdr:nvCxnSpPr>
              <xdr:spPr>
                <a:xfrm flipV="1">
                  <a:off x="1987773" y="1315288"/>
                  <a:ext cx="45280" cy="86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3" name="Straight Connector 112"/>
                <xdr:cNvCxnSpPr/>
              </xdr:nvCxnSpPr>
              <xdr:spPr>
                <a:xfrm flipV="1">
                  <a:off x="-63616" y="1640342"/>
                  <a:ext cx="2170953" cy="1768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4" name="Straight Connector 113"/>
                <xdr:cNvCxnSpPr>
                  <a:stCxn id="99" idx="3"/>
                </xdr:cNvCxnSpPr>
              </xdr:nvCxnSpPr>
              <xdr:spPr>
                <a:xfrm>
                  <a:off x="1929543" y="1820481"/>
                  <a:ext cx="347413" cy="17646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5" name="Straight Connector 114"/>
                <xdr:cNvCxnSpPr/>
              </xdr:nvCxnSpPr>
              <xdr:spPr>
                <a:xfrm>
                  <a:off x="1627448" y="843231"/>
                  <a:ext cx="154493" cy="3885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6" name="Straight Connector 115"/>
                <xdr:cNvCxnSpPr/>
              </xdr:nvCxnSpPr>
              <xdr:spPr>
                <a:xfrm flipV="1">
                  <a:off x="2881615" y="832860"/>
                  <a:ext cx="2971857" cy="11399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7" name="Straight Connector 116"/>
                <xdr:cNvCxnSpPr/>
              </xdr:nvCxnSpPr>
              <xdr:spPr>
                <a:xfrm>
                  <a:off x="2750201" y="1541153"/>
                  <a:ext cx="367351" cy="142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8" name="Straight Connector 117"/>
                <xdr:cNvCxnSpPr/>
              </xdr:nvCxnSpPr>
              <xdr:spPr>
                <a:xfrm flipV="1">
                  <a:off x="2651836" y="2003291"/>
                  <a:ext cx="2467787" cy="2199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9" name="Straight Connector 118"/>
                <xdr:cNvCxnSpPr/>
              </xdr:nvCxnSpPr>
              <xdr:spPr>
                <a:xfrm flipV="1">
                  <a:off x="2564566" y="2266915"/>
                  <a:ext cx="850736" cy="6968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0" name="Straight Connector 119"/>
                <xdr:cNvCxnSpPr/>
              </xdr:nvCxnSpPr>
              <xdr:spPr>
                <a:xfrm flipV="1">
                  <a:off x="757283" y="2279620"/>
                  <a:ext cx="1682751" cy="2742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21" name="TextBox 120"/>
                <xdr:cNvSpPr txBox="1"/>
              </xdr:nvSpPr>
              <xdr:spPr>
                <a:xfrm>
                  <a:off x="-1235589" y="1871510"/>
                  <a:ext cx="1992186" cy="718738"/>
                </a:xfrm>
                <a:prstGeom prst="rect">
                  <a:avLst/>
                </a:prstGeom>
                <a:noFill/>
                <a:ln>
                  <a:solidFill>
                    <a:schemeClr val="tx1"/>
                  </a:solidFill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pPr algn="r"/>
                  <a:r>
                    <a:rPr lang="en-US" sz="800" b="1"/>
                    <a:t>Voltage</a:t>
                  </a:r>
                  <a:r>
                    <a:rPr lang="en-US" sz="800" b="1" baseline="0"/>
                    <a:t> Code </a:t>
                  </a:r>
                </a:p>
                <a:p>
                  <a:r>
                    <a:rPr lang="en-US" sz="800" b="1"/>
                    <a:t>A = 115/1/60           L = 100/1/50</a:t>
                  </a:r>
                </a:p>
                <a:p>
                  <a:r>
                    <a:rPr lang="en-US" sz="800" b="1"/>
                    <a:t>D</a:t>
                  </a:r>
                  <a:r>
                    <a:rPr lang="en-US" sz="800" b="1" baseline="0"/>
                    <a:t> = 208-230/1/60   M = 200-220/1/50</a:t>
                  </a:r>
                </a:p>
                <a:p>
                  <a:r>
                    <a:rPr lang="en-US" sz="800" b="1" baseline="0"/>
                    <a:t>E = 208-230/3/60    N = 200-220/3/50</a:t>
                  </a:r>
                </a:p>
                <a:p>
                  <a:r>
                    <a:rPr lang="en-US" sz="800" b="1" baseline="0"/>
                    <a:t>F = 460/1/60             P = 380/1/50</a:t>
                  </a:r>
                  <a:endParaRPr lang="en-US" sz="800" b="1"/>
                </a:p>
              </xdr:txBody>
            </xdr:sp>
          </xdr:grpSp>
        </xdr:grpSp>
        <xdr:sp macro="" textlink="">
          <xdr:nvSpPr>
            <xdr:cNvPr id="89" name="Rectangle 88"/>
            <xdr:cNvSpPr/>
          </xdr:nvSpPr>
          <xdr:spPr>
            <a:xfrm>
              <a:off x="3867150" y="13869734"/>
              <a:ext cx="9855200" cy="224155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cxnSp macro="">
        <xdr:nvCxnSpPr>
          <xdr:cNvPr id="87" name="Straight Connector 86"/>
          <xdr:cNvCxnSpPr/>
        </xdr:nvCxnSpPr>
        <xdr:spPr>
          <a:xfrm flipH="1">
            <a:off x="3079744" y="8723276"/>
            <a:ext cx="2663" cy="540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10</xdr:col>
      <xdr:colOff>14111</xdr:colOff>
      <xdr:row>43</xdr:row>
      <xdr:rowOff>169330</xdr:rowOff>
    </xdr:from>
    <xdr:to>
      <xdr:col>15</xdr:col>
      <xdr:colOff>88318</xdr:colOff>
      <xdr:row>48</xdr:row>
      <xdr:rowOff>13164</xdr:rowOff>
    </xdr:to>
    <xdr:grpSp>
      <xdr:nvGrpSpPr>
        <xdr:cNvPr id="147" name="Group 146"/>
        <xdr:cNvGrpSpPr/>
      </xdr:nvGrpSpPr>
      <xdr:grpSpPr>
        <a:xfrm>
          <a:off x="7013222" y="8071552"/>
          <a:ext cx="3679596" cy="761056"/>
          <a:chOff x="1219200" y="1037470"/>
          <a:chExt cx="3592885" cy="689730"/>
        </a:xfrm>
      </xdr:grpSpPr>
      <xdr:grpSp>
        <xdr:nvGrpSpPr>
          <xdr:cNvPr id="148" name="Group 147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58" name="TextBox 157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9" name="TextBox 158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60" name="TextBox 159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61" name="TextBox 160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2" name="TextBox 161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2" name="TextBox 161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3" name="TextBox 162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3" name="TextBox 162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4" name="TextBox 163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4" name="TextBox 163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5" name="TextBox 164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5" name="TextBox 164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6" name="TextBox 165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6" name="TextBox 165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67" name="TextBox 166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68" name="TextBox 167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9" name="TextBox 168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70" name="TextBox 169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9" name="Group 148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50" name="Straight Connector 149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1" name="Straight Connector 150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2" name="Rectangle 151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53" name="Straight Connector 152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4" name="Straight Connector 153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5" name="Straight Connector 154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6" name="Straight Connector 155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7" name="Straight Connector 156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311508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W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749300" y="908050"/>
            <a:ext cx="485262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WITT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  <xdr:twoCellAnchor>
    <xdr:from>
      <xdr:col>5</xdr:col>
      <xdr:colOff>0</xdr:colOff>
      <xdr:row>27</xdr:row>
      <xdr:rowOff>0</xdr:rowOff>
    </xdr:from>
    <xdr:to>
      <xdr:col>11</xdr:col>
      <xdr:colOff>38929</xdr:colOff>
      <xdr:row>31</xdr:row>
      <xdr:rowOff>27278</xdr:rowOff>
    </xdr:to>
    <xdr:grpSp>
      <xdr:nvGrpSpPr>
        <xdr:cNvPr id="79" name="Group 78"/>
        <xdr:cNvGrpSpPr/>
      </xdr:nvGrpSpPr>
      <xdr:grpSpPr>
        <a:xfrm>
          <a:off x="3033889" y="4953000"/>
          <a:ext cx="3679596" cy="761056"/>
          <a:chOff x="1219200" y="1037470"/>
          <a:chExt cx="3592885" cy="689730"/>
        </a:xfrm>
      </xdr:grpSpPr>
      <xdr:grpSp>
        <xdr:nvGrpSpPr>
          <xdr:cNvPr id="81" name="Group 80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95" name="TextBox 94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96" name="TextBox 95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97" name="TextBox 96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98" name="TextBox 97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99" name="TextBox 98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99" name="TextBox 98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0" name="TextBox 99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0" name="TextBox 99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1" name="TextBox 100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1" name="TextBox 100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2" name="TextBox 101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2" name="TextBox 101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03" name="TextBox 102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03" name="TextBox 102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04" name="TextBox 103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05" name="TextBox 104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06" name="TextBox 105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07" name="TextBox 106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83" name="Group 82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84" name="Straight Connector 83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5" name="Straight Connector 84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6" name="Rectangle 85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87" name="Straight Connector 86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8" name="Straight Connector 87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0" name="Straight Connector 89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2" name="Straight Connector 91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" name="Straight Connector 92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8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15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5" Type="http://schemas.openxmlformats.org/officeDocument/2006/relationships/vmlDrawing" Target="../drawings/vmlDrawing5.vml"/><Relationship Id="rId10" Type="http://schemas.openxmlformats.org/officeDocument/2006/relationships/ctrlProp" Target="../ctrlProps/ctrlProp21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35.xm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vmlDrawing" Target="../drawings/vmlDrawing7.vml"/><Relationship Id="rId15" Type="http://schemas.openxmlformats.org/officeDocument/2006/relationships/ctrlProp" Target="../ctrlProps/ctrlProp46.xml"/><Relationship Id="rId10" Type="http://schemas.openxmlformats.org/officeDocument/2006/relationships/ctrlProp" Target="../ctrlProps/ctrlProp41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zoomScale="80" zoomScaleNormal="80" workbookViewId="0">
      <selection activeCell="A11" sqref="A11"/>
    </sheetView>
  </sheetViews>
  <sheetFormatPr defaultRowHeight="14.5" x14ac:dyDescent="0.35"/>
  <cols>
    <col min="6" max="6" width="9" customWidth="1"/>
  </cols>
  <sheetData>
    <row r="2" spans="2:13" x14ac:dyDescent="0.35">
      <c r="B2" s="24"/>
      <c r="C2" s="25"/>
      <c r="D2" s="25"/>
      <c r="E2" s="30" t="s">
        <v>0</v>
      </c>
      <c r="F2" s="31"/>
      <c r="G2" s="31"/>
      <c r="H2" s="31"/>
      <c r="I2" s="32"/>
      <c r="J2" s="30" t="s">
        <v>1</v>
      </c>
      <c r="K2" s="31"/>
      <c r="L2" s="31"/>
      <c r="M2" s="32"/>
    </row>
    <row r="3" spans="2:13" x14ac:dyDescent="0.35">
      <c r="B3" s="26"/>
      <c r="C3" s="27"/>
      <c r="D3" s="27"/>
      <c r="E3" s="33" t="s">
        <v>2</v>
      </c>
      <c r="F3" s="34"/>
      <c r="G3" s="34"/>
      <c r="H3" s="34"/>
      <c r="I3" s="35"/>
      <c r="J3" s="33" t="s">
        <v>64</v>
      </c>
      <c r="K3" s="34"/>
      <c r="L3" s="34"/>
      <c r="M3" s="35"/>
    </row>
    <row r="4" spans="2:13" x14ac:dyDescent="0.35">
      <c r="B4" s="26"/>
      <c r="C4" s="27"/>
      <c r="D4" s="27"/>
      <c r="E4" s="33" t="s">
        <v>3</v>
      </c>
      <c r="F4" s="34"/>
      <c r="G4" s="34"/>
      <c r="H4" s="34"/>
      <c r="I4" s="35"/>
      <c r="J4" s="33" t="s">
        <v>65</v>
      </c>
      <c r="K4" s="34"/>
      <c r="L4" s="34"/>
      <c r="M4" s="35"/>
    </row>
    <row r="5" spans="2:13" x14ac:dyDescent="0.35">
      <c r="B5" s="26"/>
      <c r="C5" s="27"/>
      <c r="D5" s="27"/>
      <c r="E5" s="33" t="s">
        <v>4</v>
      </c>
      <c r="F5" s="34"/>
      <c r="G5" s="34"/>
      <c r="H5" s="34"/>
      <c r="I5" s="35"/>
      <c r="J5" s="4"/>
      <c r="K5" s="36" t="s">
        <v>5</v>
      </c>
      <c r="L5" s="37"/>
      <c r="M5" s="38"/>
    </row>
    <row r="6" spans="2:13" x14ac:dyDescent="0.35">
      <c r="B6" s="28"/>
      <c r="C6" s="29"/>
      <c r="D6" s="29"/>
      <c r="E6" s="39" t="s">
        <v>133</v>
      </c>
      <c r="F6" s="40"/>
      <c r="G6" s="40"/>
      <c r="H6" s="40"/>
      <c r="I6" s="41"/>
      <c r="J6" s="5"/>
      <c r="K6" s="18" t="s">
        <v>6</v>
      </c>
      <c r="L6" s="19"/>
      <c r="M6" s="20"/>
    </row>
    <row r="8" spans="2:13" x14ac:dyDescent="0.35">
      <c r="B8" s="21" t="s">
        <v>92</v>
      </c>
      <c r="C8" s="22"/>
      <c r="D8" s="22"/>
      <c r="E8" s="22"/>
      <c r="F8" s="22"/>
      <c r="G8" s="22"/>
      <c r="H8" s="22"/>
      <c r="I8" s="22"/>
      <c r="J8" s="22"/>
      <c r="K8" s="22"/>
      <c r="L8" s="23"/>
      <c r="M8" s="2"/>
    </row>
    <row r="11" spans="2:13" ht="15" thickBot="1" x14ac:dyDescent="0.4"/>
    <row r="12" spans="2:13" x14ac:dyDescent="0.35">
      <c r="D12" s="12" t="s">
        <v>94</v>
      </c>
      <c r="E12" s="13"/>
      <c r="F12" s="16" t="s">
        <v>105</v>
      </c>
      <c r="G12" s="17"/>
      <c r="I12" s="12" t="s">
        <v>99</v>
      </c>
      <c r="J12" s="13"/>
      <c r="K12" s="16" t="s">
        <v>119</v>
      </c>
      <c r="L12" s="17"/>
    </row>
    <row r="13" spans="2:13" x14ac:dyDescent="0.35">
      <c r="D13" s="14"/>
      <c r="E13" s="15"/>
      <c r="F13" s="10" t="s">
        <v>106</v>
      </c>
      <c r="G13" s="11"/>
      <c r="I13" s="14"/>
      <c r="J13" s="15"/>
      <c r="K13" s="10" t="s">
        <v>120</v>
      </c>
      <c r="L13" s="11"/>
    </row>
    <row r="14" spans="2:13" x14ac:dyDescent="0.35">
      <c r="D14" s="8"/>
      <c r="E14" s="9"/>
      <c r="F14" s="10" t="s">
        <v>107</v>
      </c>
      <c r="G14" s="11"/>
      <c r="I14" s="8"/>
      <c r="J14" s="9"/>
      <c r="K14" s="10" t="s">
        <v>121</v>
      </c>
      <c r="L14" s="11"/>
    </row>
    <row r="15" spans="2:13" x14ac:dyDescent="0.35">
      <c r="D15" s="6" t="s">
        <v>93</v>
      </c>
      <c r="E15" s="7"/>
      <c r="F15" s="10" t="s">
        <v>108</v>
      </c>
      <c r="G15" s="11"/>
      <c r="I15" s="6" t="s">
        <v>100</v>
      </c>
      <c r="J15" s="7"/>
      <c r="K15" s="10" t="s">
        <v>122</v>
      </c>
      <c r="L15" s="11"/>
    </row>
    <row r="16" spans="2:13" x14ac:dyDescent="0.35">
      <c r="D16" s="14"/>
      <c r="E16" s="15"/>
      <c r="F16" s="10" t="s">
        <v>109</v>
      </c>
      <c r="G16" s="11"/>
      <c r="I16" s="14"/>
      <c r="J16" s="15"/>
      <c r="K16" s="10" t="s">
        <v>123</v>
      </c>
      <c r="L16" s="11"/>
    </row>
    <row r="17" spans="4:12" x14ac:dyDescent="0.35">
      <c r="D17" s="14"/>
      <c r="E17" s="15"/>
      <c r="F17" s="10" t="s">
        <v>110</v>
      </c>
      <c r="G17" s="11"/>
      <c r="I17" s="8"/>
      <c r="J17" s="9"/>
      <c r="K17" s="10" t="s">
        <v>124</v>
      </c>
      <c r="L17" s="11"/>
    </row>
    <row r="18" spans="4:12" x14ac:dyDescent="0.35">
      <c r="D18" s="8"/>
      <c r="E18" s="9"/>
      <c r="F18" s="10" t="s">
        <v>111</v>
      </c>
      <c r="G18" s="11"/>
      <c r="I18" s="6" t="s">
        <v>101</v>
      </c>
      <c r="J18" s="7"/>
      <c r="K18" s="50" t="s">
        <v>125</v>
      </c>
      <c r="L18" s="11"/>
    </row>
    <row r="19" spans="4:12" x14ac:dyDescent="0.35">
      <c r="D19" s="6" t="s">
        <v>95</v>
      </c>
      <c r="E19" s="7"/>
      <c r="F19" s="10" t="s">
        <v>112</v>
      </c>
      <c r="G19" s="11"/>
      <c r="I19" s="14"/>
      <c r="J19" s="15"/>
      <c r="K19" s="50" t="s">
        <v>126</v>
      </c>
      <c r="L19" s="11"/>
    </row>
    <row r="20" spans="4:12" x14ac:dyDescent="0.35">
      <c r="D20" s="8"/>
      <c r="E20" s="9"/>
      <c r="F20" s="10" t="s">
        <v>113</v>
      </c>
      <c r="G20" s="11"/>
      <c r="I20" s="6" t="s">
        <v>102</v>
      </c>
      <c r="J20" s="7"/>
      <c r="K20" s="50" t="s">
        <v>127</v>
      </c>
      <c r="L20" s="11"/>
    </row>
    <row r="21" spans="4:12" x14ac:dyDescent="0.35">
      <c r="D21" s="6" t="s">
        <v>96</v>
      </c>
      <c r="E21" s="7"/>
      <c r="F21" s="10" t="s">
        <v>114</v>
      </c>
      <c r="G21" s="11"/>
      <c r="I21" s="8"/>
      <c r="J21" s="9"/>
      <c r="K21" s="50" t="s">
        <v>128</v>
      </c>
      <c r="L21" s="11"/>
    </row>
    <row r="22" spans="4:12" x14ac:dyDescent="0.35">
      <c r="D22" s="8"/>
      <c r="E22" s="9"/>
      <c r="F22" s="10" t="s">
        <v>115</v>
      </c>
      <c r="G22" s="11"/>
      <c r="I22" s="44" t="s">
        <v>103</v>
      </c>
      <c r="J22" s="45"/>
      <c r="K22" s="50" t="s">
        <v>129</v>
      </c>
      <c r="L22" s="11"/>
    </row>
    <row r="23" spans="4:12" x14ac:dyDescent="0.35">
      <c r="D23" s="44" t="s">
        <v>97</v>
      </c>
      <c r="E23" s="45"/>
      <c r="F23" s="10" t="s">
        <v>116</v>
      </c>
      <c r="G23" s="11"/>
      <c r="I23" s="6" t="s">
        <v>104</v>
      </c>
      <c r="J23" s="7"/>
      <c r="K23" s="10" t="s">
        <v>130</v>
      </c>
      <c r="L23" s="11"/>
    </row>
    <row r="24" spans="4:12" ht="15" thickBot="1" x14ac:dyDescent="0.4">
      <c r="D24" s="6" t="s">
        <v>98</v>
      </c>
      <c r="E24" s="7"/>
      <c r="F24" s="10" t="s">
        <v>117</v>
      </c>
      <c r="G24" s="11"/>
      <c r="I24" s="46"/>
      <c r="J24" s="47"/>
      <c r="K24" s="48" t="s">
        <v>131</v>
      </c>
      <c r="L24" s="49"/>
    </row>
    <row r="25" spans="4:12" ht="15" thickBot="1" x14ac:dyDescent="0.4">
      <c r="D25" s="46"/>
      <c r="E25" s="47"/>
      <c r="F25" s="48" t="s">
        <v>118</v>
      </c>
      <c r="G25" s="49"/>
      <c r="I25" s="3"/>
      <c r="J25" s="3"/>
      <c r="K25" s="43"/>
      <c r="L25" s="43"/>
    </row>
    <row r="27" spans="4:12" x14ac:dyDescent="0.35">
      <c r="D27" s="42"/>
      <c r="E27" s="42"/>
      <c r="F27" s="43"/>
      <c r="G27" s="43"/>
    </row>
    <row r="28" spans="4:12" x14ac:dyDescent="0.35">
      <c r="D28" s="42"/>
      <c r="E28" s="42"/>
      <c r="F28" s="43"/>
      <c r="G28" s="43"/>
    </row>
    <row r="29" spans="4:12" x14ac:dyDescent="0.35">
      <c r="D29" s="42"/>
      <c r="E29" s="42"/>
      <c r="F29" s="43"/>
      <c r="G29" s="43"/>
    </row>
    <row r="30" spans="4:12" x14ac:dyDescent="0.35">
      <c r="D30" s="42"/>
      <c r="E30" s="42"/>
      <c r="F30" s="43"/>
      <c r="G30" s="43"/>
    </row>
    <row r="31" spans="4:12" x14ac:dyDescent="0.35">
      <c r="D31" s="42"/>
      <c r="E31" s="42"/>
      <c r="F31" s="43"/>
      <c r="G31" s="43"/>
    </row>
    <row r="32" spans="4:12" x14ac:dyDescent="0.35">
      <c r="D32" s="42"/>
      <c r="E32" s="42"/>
      <c r="F32" s="43"/>
      <c r="G32" s="43"/>
    </row>
    <row r="33" spans="4:7" x14ac:dyDescent="0.35">
      <c r="D33" s="42"/>
      <c r="E33" s="42"/>
      <c r="F33" s="43"/>
      <c r="G33" s="43"/>
    </row>
    <row r="34" spans="4:7" x14ac:dyDescent="0.35">
      <c r="D34" s="42"/>
      <c r="E34" s="42"/>
      <c r="F34" s="43"/>
      <c r="G34" s="43"/>
    </row>
    <row r="35" spans="4:7" x14ac:dyDescent="0.35">
      <c r="D35" s="42"/>
      <c r="E35" s="42"/>
      <c r="F35" s="43"/>
      <c r="G35" s="43"/>
    </row>
    <row r="36" spans="4:7" x14ac:dyDescent="0.35">
      <c r="D36" s="42"/>
      <c r="E36" s="42"/>
      <c r="F36" s="43"/>
      <c r="G36" s="43"/>
    </row>
    <row r="37" spans="4:7" x14ac:dyDescent="0.35">
      <c r="D37" s="42"/>
      <c r="E37" s="42"/>
      <c r="F37" s="43"/>
      <c r="G37" s="43"/>
    </row>
    <row r="38" spans="4:7" x14ac:dyDescent="0.35">
      <c r="D38" s="42"/>
      <c r="E38" s="42"/>
      <c r="F38" s="43"/>
      <c r="G38" s="43"/>
    </row>
    <row r="39" spans="4:7" x14ac:dyDescent="0.35">
      <c r="D39" s="42"/>
      <c r="E39" s="42"/>
      <c r="F39" s="43"/>
      <c r="G39" s="43"/>
    </row>
    <row r="40" spans="4:7" x14ac:dyDescent="0.35">
      <c r="D40" s="42"/>
      <c r="E40" s="42"/>
      <c r="F40" s="43"/>
      <c r="G40" s="43"/>
    </row>
    <row r="41" spans="4:7" x14ac:dyDescent="0.35">
      <c r="D41" s="1"/>
      <c r="E41" s="1"/>
      <c r="F41" s="1"/>
      <c r="G41" s="1"/>
    </row>
  </sheetData>
  <protectedRanges>
    <protectedRange sqref="J5:J6" name="Range1_1_1_2"/>
  </protectedRanges>
  <mergeCells count="72">
    <mergeCell ref="K25:L25"/>
    <mergeCell ref="I18:J19"/>
    <mergeCell ref="I20:J21"/>
    <mergeCell ref="K19:L19"/>
    <mergeCell ref="K20:L20"/>
    <mergeCell ref="K21:L21"/>
    <mergeCell ref="K22:L22"/>
    <mergeCell ref="K18:L18"/>
    <mergeCell ref="I23:J24"/>
    <mergeCell ref="I22:J22"/>
    <mergeCell ref="K23:L23"/>
    <mergeCell ref="K24:L24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F37:G37"/>
    <mergeCell ref="D38:E38"/>
    <mergeCell ref="F38:G38"/>
    <mergeCell ref="D27:E29"/>
    <mergeCell ref="F27:G27"/>
    <mergeCell ref="F28:G28"/>
    <mergeCell ref="F29:G29"/>
    <mergeCell ref="D21:E22"/>
    <mergeCell ref="D23:E23"/>
    <mergeCell ref="D24:E25"/>
    <mergeCell ref="F21:G21"/>
    <mergeCell ref="F22:G22"/>
    <mergeCell ref="F23:G23"/>
    <mergeCell ref="F24:G24"/>
    <mergeCell ref="F25:G25"/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F12:G12"/>
    <mergeCell ref="F13:G13"/>
    <mergeCell ref="D19:E20"/>
    <mergeCell ref="F19:G19"/>
    <mergeCell ref="F20:G20"/>
    <mergeCell ref="I12:J14"/>
    <mergeCell ref="K12:L12"/>
    <mergeCell ref="F17:G17"/>
    <mergeCell ref="F18:G18"/>
    <mergeCell ref="F14:G14"/>
    <mergeCell ref="F15:G15"/>
    <mergeCell ref="F16:G16"/>
    <mergeCell ref="K13:L13"/>
    <mergeCell ref="K14:L14"/>
    <mergeCell ref="K15:L15"/>
    <mergeCell ref="K16:L16"/>
    <mergeCell ref="K17:L17"/>
    <mergeCell ref="I15:J17"/>
  </mergeCells>
  <hyperlinks>
    <hyperlink ref="F12:G12" location="'1-FAN'!A1" display="RL6E035"/>
    <hyperlink ref="F13:G13" location="'1-FAN'!A1" display="RL6E042"/>
    <hyperlink ref="F14:G14" location="'1-FAN'!A1" display="RL6E049"/>
    <hyperlink ref="K12:L12" location="'1-FAN'!A1" display="RL4E027"/>
    <hyperlink ref="K13:L13" location="'1-FAN'!A1" display="RL4E032"/>
    <hyperlink ref="K14:L14" location="'1-FAN'!A1" display="RL4E038"/>
    <hyperlink ref="F15:G15" location="'2-FAN'!A1" display="RL6E066"/>
    <hyperlink ref="F16:G18" location="'2-FAN'!A1" display="RL6E077"/>
    <hyperlink ref="K15:L17" location="'2-FAN'!A1" display="RL4E051"/>
    <hyperlink ref="F19:G20" location="'3-FAN'!A1" display="RL6E121"/>
    <hyperlink ref="K18:L19" location="'3-FAN'!A1" display="RL4E094"/>
    <hyperlink ref="F21:G22" location="'4-FAN'!A1" display="RL6E162"/>
    <hyperlink ref="K20:L21" location="'4-FAN'!A1" display="RL4E125"/>
    <hyperlink ref="F23:G23" location="'5-FAN'!A1" display="RL6E200"/>
    <hyperlink ref="K22:L22" location="'5-FAN'!A1" display="RL4E155"/>
    <hyperlink ref="F24:G25" location="'6-FAN'!A1" display="RL6E244"/>
    <hyperlink ref="K23:L24" location="'6-FAN'!A1" display="RL4E195"/>
    <hyperlink ref="E6" r:id="rId1"/>
    <hyperlink ref="E6:I6" r:id="rId2" display="http://russell.htpgusa.com/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7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8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7"/>
  <sheetViews>
    <sheetView zoomScale="90" zoomScaleNormal="90" workbookViewId="0">
      <selection activeCell="A8" sqref="A8"/>
    </sheetView>
  </sheetViews>
  <sheetFormatPr defaultRowHeight="14.5" x14ac:dyDescent="0.35"/>
  <cols>
    <col min="1" max="1" width="11.26953125" style="58" customWidth="1"/>
    <col min="2" max="16384" width="8.7265625" style="58"/>
  </cols>
  <sheetData>
    <row r="1" spans="1:16" x14ac:dyDescent="0.35">
      <c r="A1" s="51"/>
      <c r="B1" s="52"/>
      <c r="C1" s="53"/>
      <c r="D1" s="53"/>
      <c r="E1" s="54" t="s">
        <v>0</v>
      </c>
      <c r="F1" s="55"/>
      <c r="G1" s="55"/>
      <c r="H1" s="55"/>
      <c r="I1" s="56"/>
      <c r="J1" s="54" t="s">
        <v>1</v>
      </c>
      <c r="K1" s="55"/>
      <c r="L1" s="55"/>
      <c r="M1" s="56"/>
      <c r="N1" s="57"/>
    </row>
    <row r="2" spans="1:16" x14ac:dyDescent="0.35">
      <c r="A2" s="51"/>
      <c r="B2" s="59"/>
      <c r="C2" s="60"/>
      <c r="D2" s="60"/>
      <c r="E2" s="61" t="s">
        <v>2</v>
      </c>
      <c r="F2" s="62"/>
      <c r="G2" s="62"/>
      <c r="H2" s="62"/>
      <c r="I2" s="63"/>
      <c r="J2" s="61" t="s">
        <v>64</v>
      </c>
      <c r="K2" s="62"/>
      <c r="L2" s="62"/>
      <c r="M2" s="63"/>
      <c r="N2" s="57"/>
    </row>
    <row r="3" spans="1:16" x14ac:dyDescent="0.35">
      <c r="A3" s="51"/>
      <c r="B3" s="59"/>
      <c r="C3" s="60"/>
      <c r="D3" s="60"/>
      <c r="E3" s="61" t="s">
        <v>3</v>
      </c>
      <c r="F3" s="62"/>
      <c r="G3" s="62"/>
      <c r="H3" s="62"/>
      <c r="I3" s="63"/>
      <c r="J3" s="61" t="s">
        <v>65</v>
      </c>
      <c r="K3" s="62"/>
      <c r="L3" s="62"/>
      <c r="M3" s="63"/>
      <c r="N3" s="57"/>
    </row>
    <row r="4" spans="1:16" x14ac:dyDescent="0.35">
      <c r="A4" s="51"/>
      <c r="B4" s="59"/>
      <c r="C4" s="60"/>
      <c r="D4" s="60"/>
      <c r="E4" s="61" t="s">
        <v>4</v>
      </c>
      <c r="F4" s="62"/>
      <c r="G4" s="62"/>
      <c r="H4" s="62"/>
      <c r="I4" s="63"/>
      <c r="J4" s="64"/>
      <c r="K4" s="65" t="s">
        <v>5</v>
      </c>
      <c r="L4" s="66"/>
      <c r="M4" s="67"/>
      <c r="N4" s="57"/>
    </row>
    <row r="5" spans="1:16" x14ac:dyDescent="0.35">
      <c r="A5" s="51"/>
      <c r="B5" s="68"/>
      <c r="C5" s="69"/>
      <c r="D5" s="69"/>
      <c r="E5" s="70" t="s">
        <v>133</v>
      </c>
      <c r="F5" s="71"/>
      <c r="G5" s="71"/>
      <c r="H5" s="71"/>
      <c r="I5" s="72"/>
      <c r="J5" s="73"/>
      <c r="K5" s="74" t="s">
        <v>6</v>
      </c>
      <c r="L5" s="75"/>
      <c r="M5" s="76"/>
      <c r="N5" s="57"/>
    </row>
    <row r="6" spans="1:16" x14ac:dyDescent="0.35">
      <c r="A6" s="51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57"/>
    </row>
    <row r="7" spans="1:16" x14ac:dyDescent="0.35">
      <c r="A7" s="51"/>
      <c r="B7" s="78" t="s">
        <v>7</v>
      </c>
      <c r="C7" s="79"/>
      <c r="D7" s="80"/>
      <c r="E7" s="81"/>
      <c r="F7" s="81"/>
      <c r="G7" s="82"/>
      <c r="H7" s="78" t="s">
        <v>8</v>
      </c>
      <c r="I7" s="83"/>
      <c r="J7" s="81"/>
      <c r="K7" s="81"/>
      <c r="L7" s="81"/>
      <c r="M7" s="82"/>
      <c r="N7" s="57"/>
    </row>
    <row r="8" spans="1:16" x14ac:dyDescent="0.35">
      <c r="A8" s="51"/>
      <c r="B8" s="84" t="s">
        <v>9</v>
      </c>
      <c r="C8" s="85"/>
      <c r="D8" s="86"/>
      <c r="E8" s="87"/>
      <c r="F8" s="87"/>
      <c r="G8" s="88"/>
      <c r="H8" s="84" t="s">
        <v>10</v>
      </c>
      <c r="I8" s="89"/>
      <c r="J8" s="87"/>
      <c r="K8" s="87"/>
      <c r="L8" s="87"/>
      <c r="M8" s="88"/>
      <c r="N8" s="57"/>
    </row>
    <row r="9" spans="1:16" x14ac:dyDescent="0.35">
      <c r="A9" s="51"/>
      <c r="B9" s="84" t="s">
        <v>11</v>
      </c>
      <c r="C9" s="85"/>
      <c r="D9" s="86"/>
      <c r="E9" s="87"/>
      <c r="F9" s="87"/>
      <c r="G9" s="88"/>
      <c r="H9" s="84" t="s">
        <v>12</v>
      </c>
      <c r="I9" s="89"/>
      <c r="J9" s="90"/>
      <c r="K9" s="90"/>
      <c r="L9" s="90"/>
      <c r="M9" s="91"/>
      <c r="N9" s="57"/>
    </row>
    <row r="10" spans="1:16" x14ac:dyDescent="0.35">
      <c r="A10" s="51"/>
      <c r="B10" s="84" t="s">
        <v>13</v>
      </c>
      <c r="C10" s="85"/>
      <c r="D10" s="86"/>
      <c r="E10" s="87"/>
      <c r="F10" s="87"/>
      <c r="G10" s="88"/>
      <c r="H10" s="84" t="s">
        <v>14</v>
      </c>
      <c r="I10" s="89"/>
      <c r="J10" s="87"/>
      <c r="K10" s="87"/>
      <c r="L10" s="87"/>
      <c r="M10" s="88"/>
      <c r="N10" s="57"/>
    </row>
    <row r="11" spans="1:16" x14ac:dyDescent="0.35">
      <c r="A11" s="51"/>
      <c r="B11" s="92" t="s">
        <v>15</v>
      </c>
      <c r="C11" s="93"/>
      <c r="D11" s="94"/>
      <c r="E11" s="95"/>
      <c r="F11" s="95"/>
      <c r="G11" s="96"/>
      <c r="H11" s="92" t="s">
        <v>16</v>
      </c>
      <c r="I11" s="97"/>
      <c r="J11" s="98">
        <f ca="1">NOW()</f>
        <v>42942.464647106484</v>
      </c>
      <c r="K11" s="98"/>
      <c r="L11" s="98"/>
      <c r="M11" s="99"/>
      <c r="N11" s="57"/>
    </row>
    <row r="12" spans="1:16" x14ac:dyDescent="0.3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/>
      <c r="P12" s="103"/>
    </row>
    <row r="13" spans="1:16" x14ac:dyDescent="0.3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  <c r="O13" s="103"/>
      <c r="P13" s="103"/>
    </row>
    <row r="14" spans="1:16" x14ac:dyDescent="0.3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03"/>
      <c r="P14" s="103"/>
    </row>
    <row r="15" spans="1:16" x14ac:dyDescent="0.3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  <c r="O15" s="103"/>
      <c r="P15" s="103"/>
    </row>
    <row r="16" spans="1:16" x14ac:dyDescent="0.3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  <c r="O16" s="103"/>
      <c r="P16" s="103"/>
    </row>
    <row r="17" spans="1:16" x14ac:dyDescent="0.3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3"/>
      <c r="P17" s="103"/>
    </row>
    <row r="18" spans="1:16" x14ac:dyDescent="0.3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  <c r="O18" s="103"/>
      <c r="P18" s="103"/>
    </row>
    <row r="19" spans="1:16" x14ac:dyDescent="0.3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  <c r="O19" s="103"/>
      <c r="P19" s="103"/>
    </row>
    <row r="20" spans="1:16" x14ac:dyDescent="0.3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  <c r="O20" s="103"/>
      <c r="P20" s="103"/>
    </row>
    <row r="21" spans="1:16" x14ac:dyDescent="0.3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  <c r="O21" s="103"/>
      <c r="P21" s="103"/>
    </row>
    <row r="22" spans="1:16" x14ac:dyDescent="0.35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2"/>
      <c r="O22" s="103"/>
      <c r="P22" s="103"/>
    </row>
    <row r="23" spans="1:16" x14ac:dyDescent="0.35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2"/>
      <c r="O23" s="103"/>
      <c r="P23" s="103"/>
    </row>
    <row r="24" spans="1:16" x14ac:dyDescent="0.35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2"/>
      <c r="O24" s="103"/>
      <c r="P24" s="103"/>
    </row>
    <row r="25" spans="1:16" x14ac:dyDescent="0.35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2"/>
      <c r="O25" s="103"/>
      <c r="P25" s="103"/>
    </row>
    <row r="26" spans="1:16" x14ac:dyDescent="0.35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2"/>
      <c r="O26" s="103"/>
      <c r="P26" s="103"/>
    </row>
    <row r="27" spans="1:16" x14ac:dyDescent="0.35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2"/>
      <c r="O27" s="103"/>
      <c r="P27" s="103"/>
    </row>
    <row r="28" spans="1:16" x14ac:dyDescent="0.35">
      <c r="A28" s="100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2"/>
      <c r="O28" s="103"/>
      <c r="P28" s="103"/>
    </row>
    <row r="29" spans="1:16" x14ac:dyDescent="0.35">
      <c r="A29" s="100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2"/>
      <c r="O29" s="103"/>
      <c r="P29" s="103"/>
    </row>
    <row r="30" spans="1:16" x14ac:dyDescent="0.35">
      <c r="A30" s="100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2"/>
      <c r="O30" s="103"/>
      <c r="P30" s="103"/>
    </row>
    <row r="31" spans="1:16" x14ac:dyDescent="0.35">
      <c r="A31" s="100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2"/>
      <c r="O31" s="103"/>
      <c r="P31" s="103"/>
    </row>
    <row r="32" spans="1:16" x14ac:dyDescent="0.35">
      <c r="A32" s="100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2"/>
      <c r="O32" s="103"/>
      <c r="P32" s="103"/>
    </row>
    <row r="33" spans="1:16" x14ac:dyDescent="0.35">
      <c r="A33" s="100"/>
      <c r="B33" s="104" t="s">
        <v>17</v>
      </c>
      <c r="C33" s="104"/>
      <c r="D33" s="105"/>
      <c r="E33" s="105"/>
      <c r="F33" s="105"/>
      <c r="G33" s="105"/>
      <c r="H33" s="100"/>
      <c r="I33" s="103"/>
      <c r="J33" s="103"/>
      <c r="K33" s="103"/>
      <c r="L33" s="103"/>
      <c r="M33" s="103"/>
      <c r="N33" s="102"/>
      <c r="O33" s="103"/>
      <c r="P33" s="103"/>
    </row>
    <row r="34" spans="1:16" x14ac:dyDescent="0.35">
      <c r="A34" s="100"/>
      <c r="B34" s="105" t="s">
        <v>66</v>
      </c>
      <c r="C34" s="105"/>
      <c r="D34" s="106" t="s">
        <v>19</v>
      </c>
      <c r="E34" s="107"/>
      <c r="F34" s="107"/>
      <c r="G34" s="107"/>
      <c r="H34" s="100"/>
      <c r="I34" s="104" t="s">
        <v>18</v>
      </c>
      <c r="J34" s="104"/>
      <c r="K34" s="105"/>
      <c r="L34" s="104"/>
      <c r="M34" s="104"/>
      <c r="N34" s="102"/>
      <c r="O34" s="103"/>
      <c r="P34" s="103"/>
    </row>
    <row r="35" spans="1:16" x14ac:dyDescent="0.35">
      <c r="A35" s="100"/>
      <c r="B35" s="105"/>
      <c r="C35" s="105"/>
      <c r="D35" s="108" t="s">
        <v>67</v>
      </c>
      <c r="E35" s="109"/>
      <c r="F35" s="108" t="s">
        <v>68</v>
      </c>
      <c r="G35" s="109"/>
      <c r="H35" s="100"/>
      <c r="I35" s="110" t="s">
        <v>20</v>
      </c>
      <c r="J35" s="111" t="s">
        <v>21</v>
      </c>
      <c r="K35" s="112" t="s">
        <v>22</v>
      </c>
      <c r="L35" s="112" t="s">
        <v>23</v>
      </c>
      <c r="M35" s="110"/>
      <c r="N35" s="102"/>
      <c r="O35" s="103"/>
      <c r="P35" s="103"/>
    </row>
    <row r="36" spans="1:16" x14ac:dyDescent="0.35">
      <c r="A36" s="100"/>
      <c r="B36" s="105"/>
      <c r="C36" s="105"/>
      <c r="D36" s="113" t="s">
        <v>24</v>
      </c>
      <c r="E36" s="114"/>
      <c r="F36" s="113" t="s">
        <v>24</v>
      </c>
      <c r="G36" s="114"/>
      <c r="H36" s="100"/>
      <c r="I36" s="115" t="s">
        <v>25</v>
      </c>
      <c r="J36" s="116" t="s">
        <v>26</v>
      </c>
      <c r="K36" s="117"/>
      <c r="L36" s="117"/>
      <c r="M36" s="118"/>
      <c r="N36" s="102"/>
      <c r="O36" s="103"/>
      <c r="P36" s="103"/>
    </row>
    <row r="37" spans="1:16" x14ac:dyDescent="0.35">
      <c r="A37" s="100"/>
      <c r="B37" s="119" t="s">
        <v>105</v>
      </c>
      <c r="C37" s="119"/>
      <c r="D37" s="120">
        <v>3500</v>
      </c>
      <c r="E37" s="121"/>
      <c r="F37" s="120">
        <v>4000</v>
      </c>
      <c r="G37" s="121"/>
      <c r="H37" s="100"/>
      <c r="I37" s="122">
        <v>1</v>
      </c>
      <c r="J37" s="123" t="s">
        <v>27</v>
      </c>
      <c r="K37" s="124">
        <v>800</v>
      </c>
      <c r="L37" s="125" t="s">
        <v>86</v>
      </c>
      <c r="M37" s="122"/>
      <c r="N37" s="102"/>
      <c r="O37" s="103"/>
      <c r="P37" s="103"/>
    </row>
    <row r="38" spans="1:16" x14ac:dyDescent="0.35">
      <c r="A38" s="100"/>
      <c r="B38" s="119" t="s">
        <v>106</v>
      </c>
      <c r="C38" s="119"/>
      <c r="D38" s="120">
        <v>4200</v>
      </c>
      <c r="E38" s="121"/>
      <c r="F38" s="120">
        <v>4900</v>
      </c>
      <c r="G38" s="121"/>
      <c r="H38" s="103"/>
      <c r="I38" s="122">
        <v>1</v>
      </c>
      <c r="J38" s="126" t="s">
        <v>28</v>
      </c>
      <c r="K38" s="124">
        <v>785</v>
      </c>
      <c r="L38" s="125" t="s">
        <v>86</v>
      </c>
      <c r="M38" s="127"/>
      <c r="N38" s="102"/>
      <c r="O38" s="103"/>
      <c r="P38" s="103"/>
    </row>
    <row r="39" spans="1:16" x14ac:dyDescent="0.35">
      <c r="A39" s="100"/>
      <c r="B39" s="128" t="s">
        <v>107</v>
      </c>
      <c r="C39" s="128"/>
      <c r="D39" s="120">
        <v>4900</v>
      </c>
      <c r="E39" s="121"/>
      <c r="F39" s="120">
        <v>5600</v>
      </c>
      <c r="G39" s="121"/>
      <c r="H39" s="103"/>
      <c r="I39" s="122">
        <v>1</v>
      </c>
      <c r="J39" s="126" t="s">
        <v>28</v>
      </c>
      <c r="K39" s="129">
        <v>775</v>
      </c>
      <c r="L39" s="125" t="s">
        <v>86</v>
      </c>
      <c r="M39" s="127"/>
      <c r="N39" s="102"/>
      <c r="O39" s="103"/>
      <c r="P39" s="103"/>
    </row>
    <row r="40" spans="1:16" x14ac:dyDescent="0.35">
      <c r="A40" s="100"/>
      <c r="B40" s="130" t="s">
        <v>119</v>
      </c>
      <c r="C40" s="131"/>
      <c r="D40" s="120">
        <v>2700</v>
      </c>
      <c r="E40" s="121"/>
      <c r="F40" s="120">
        <v>3100</v>
      </c>
      <c r="G40" s="121"/>
      <c r="H40" s="103"/>
      <c r="I40" s="122">
        <v>1</v>
      </c>
      <c r="J40" s="126" t="s">
        <v>28</v>
      </c>
      <c r="K40" s="129">
        <v>800</v>
      </c>
      <c r="L40" s="125" t="s">
        <v>86</v>
      </c>
      <c r="M40" s="127"/>
      <c r="N40" s="102"/>
      <c r="O40" s="103"/>
      <c r="P40" s="103"/>
    </row>
    <row r="41" spans="1:16" x14ac:dyDescent="0.35">
      <c r="A41" s="100"/>
      <c r="B41" s="130" t="s">
        <v>120</v>
      </c>
      <c r="C41" s="131"/>
      <c r="D41" s="120">
        <v>3200</v>
      </c>
      <c r="E41" s="121"/>
      <c r="F41" s="120">
        <v>3800</v>
      </c>
      <c r="G41" s="121"/>
      <c r="H41" s="103"/>
      <c r="I41" s="122">
        <v>1</v>
      </c>
      <c r="J41" s="126" t="s">
        <v>28</v>
      </c>
      <c r="K41" s="129">
        <v>785</v>
      </c>
      <c r="L41" s="125" t="s">
        <v>86</v>
      </c>
      <c r="M41" s="127"/>
      <c r="N41" s="102"/>
      <c r="O41" s="103"/>
      <c r="P41" s="103"/>
    </row>
    <row r="42" spans="1:16" x14ac:dyDescent="0.35">
      <c r="A42" s="100"/>
      <c r="B42" s="130" t="s">
        <v>121</v>
      </c>
      <c r="C42" s="131"/>
      <c r="D42" s="120">
        <v>3800</v>
      </c>
      <c r="E42" s="121"/>
      <c r="F42" s="120">
        <v>4400</v>
      </c>
      <c r="G42" s="121"/>
      <c r="H42" s="103"/>
      <c r="I42" s="122">
        <v>1</v>
      </c>
      <c r="J42" s="126" t="s">
        <v>28</v>
      </c>
      <c r="K42" s="129">
        <v>775</v>
      </c>
      <c r="L42" s="125" t="s">
        <v>86</v>
      </c>
      <c r="M42" s="127"/>
      <c r="N42" s="102"/>
      <c r="O42" s="103"/>
      <c r="P42" s="103"/>
    </row>
    <row r="43" spans="1:16" x14ac:dyDescent="0.35">
      <c r="A43" s="100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2"/>
      <c r="O43" s="103"/>
      <c r="P43" s="103"/>
    </row>
    <row r="44" spans="1:16" x14ac:dyDescent="0.35">
      <c r="A44" s="102"/>
      <c r="B44" s="103"/>
      <c r="C44" s="132" t="s">
        <v>29</v>
      </c>
      <c r="D44" s="133"/>
      <c r="E44" s="133"/>
      <c r="F44" s="133"/>
      <c r="G44" s="133"/>
      <c r="H44" s="133"/>
      <c r="I44" s="134"/>
      <c r="J44" s="133"/>
      <c r="K44" s="135"/>
      <c r="L44" s="136"/>
      <c r="M44" s="136"/>
      <c r="N44" s="102"/>
      <c r="O44" s="103"/>
      <c r="P44" s="103"/>
    </row>
    <row r="45" spans="1:16" x14ac:dyDescent="0.35">
      <c r="A45" s="100"/>
      <c r="B45" s="100"/>
      <c r="C45" s="137" t="s">
        <v>30</v>
      </c>
      <c r="D45" s="138"/>
      <c r="E45" s="139" t="s">
        <v>31</v>
      </c>
      <c r="F45" s="132" t="s">
        <v>32</v>
      </c>
      <c r="G45" s="133"/>
      <c r="H45" s="133"/>
      <c r="I45" s="110" t="s">
        <v>33</v>
      </c>
      <c r="J45" s="140" t="s">
        <v>34</v>
      </c>
      <c r="K45" s="141" t="s">
        <v>35</v>
      </c>
      <c r="L45" s="142" t="s">
        <v>76</v>
      </c>
      <c r="M45" s="142" t="s">
        <v>77</v>
      </c>
      <c r="N45" s="102"/>
      <c r="O45" s="103"/>
      <c r="P45" s="103"/>
    </row>
    <row r="46" spans="1:16" x14ac:dyDescent="0.35">
      <c r="A46" s="100"/>
      <c r="B46" s="100"/>
      <c r="C46" s="143" t="s">
        <v>36</v>
      </c>
      <c r="D46" s="144"/>
      <c r="E46" s="145"/>
      <c r="F46" s="146" t="s">
        <v>37</v>
      </c>
      <c r="G46" s="147" t="s">
        <v>38</v>
      </c>
      <c r="H46" s="148" t="s">
        <v>39</v>
      </c>
      <c r="I46" s="149" t="s">
        <v>40</v>
      </c>
      <c r="J46" s="150" t="s">
        <v>41</v>
      </c>
      <c r="K46" s="151" t="s">
        <v>80</v>
      </c>
      <c r="L46" s="152" t="s">
        <v>78</v>
      </c>
      <c r="M46" s="152" t="s">
        <v>78</v>
      </c>
      <c r="N46" s="102"/>
      <c r="O46" s="103"/>
      <c r="P46" s="103"/>
    </row>
    <row r="47" spans="1:16" x14ac:dyDescent="0.35">
      <c r="A47" s="100"/>
      <c r="B47" s="100"/>
      <c r="C47" s="119" t="s">
        <v>105</v>
      </c>
      <c r="D47" s="119"/>
      <c r="E47" s="153">
        <v>6</v>
      </c>
      <c r="F47" s="154" t="s">
        <v>69</v>
      </c>
      <c r="G47" s="155" t="s">
        <v>82</v>
      </c>
      <c r="H47" s="153" t="s">
        <v>43</v>
      </c>
      <c r="I47" s="156" t="s">
        <v>74</v>
      </c>
      <c r="J47" s="157">
        <v>0.8</v>
      </c>
      <c r="K47" s="127">
        <v>41</v>
      </c>
      <c r="L47" s="158">
        <v>15</v>
      </c>
      <c r="M47" s="158">
        <v>20</v>
      </c>
      <c r="N47" s="102"/>
      <c r="O47" s="103"/>
      <c r="P47" s="103"/>
    </row>
    <row r="48" spans="1:16" x14ac:dyDescent="0.35">
      <c r="A48" s="100"/>
      <c r="B48" s="100"/>
      <c r="C48" s="119" t="s">
        <v>106</v>
      </c>
      <c r="D48" s="119"/>
      <c r="E48" s="153">
        <v>6</v>
      </c>
      <c r="F48" s="154" t="s">
        <v>69</v>
      </c>
      <c r="G48" s="155" t="s">
        <v>82</v>
      </c>
      <c r="H48" s="159" t="s">
        <v>43</v>
      </c>
      <c r="I48" s="156" t="s">
        <v>74</v>
      </c>
      <c r="J48" s="157">
        <v>1.2</v>
      </c>
      <c r="K48" s="127">
        <v>44</v>
      </c>
      <c r="L48" s="158">
        <v>15</v>
      </c>
      <c r="M48" s="158">
        <v>20</v>
      </c>
      <c r="N48" s="102"/>
      <c r="O48" s="103"/>
      <c r="P48" s="103"/>
    </row>
    <row r="49" spans="1:16" x14ac:dyDescent="0.35">
      <c r="A49" s="100"/>
      <c r="B49" s="100"/>
      <c r="C49" s="128" t="s">
        <v>107</v>
      </c>
      <c r="D49" s="128"/>
      <c r="E49" s="160">
        <v>6</v>
      </c>
      <c r="F49" s="154" t="s">
        <v>69</v>
      </c>
      <c r="G49" s="155" t="s">
        <v>82</v>
      </c>
      <c r="H49" s="153" t="s">
        <v>43</v>
      </c>
      <c r="I49" s="156" t="s">
        <v>74</v>
      </c>
      <c r="J49" s="157">
        <v>1.6</v>
      </c>
      <c r="K49" s="127">
        <v>47</v>
      </c>
      <c r="L49" s="158">
        <v>15</v>
      </c>
      <c r="M49" s="158">
        <v>20</v>
      </c>
      <c r="N49" s="102"/>
      <c r="O49" s="103"/>
      <c r="P49" s="103"/>
    </row>
    <row r="50" spans="1:16" x14ac:dyDescent="0.35">
      <c r="A50" s="100"/>
      <c r="B50" s="100"/>
      <c r="C50" s="130" t="s">
        <v>119</v>
      </c>
      <c r="D50" s="131"/>
      <c r="E50" s="160">
        <v>4</v>
      </c>
      <c r="F50" s="154" t="s">
        <v>69</v>
      </c>
      <c r="G50" s="155" t="s">
        <v>82</v>
      </c>
      <c r="H50" s="153" t="s">
        <v>43</v>
      </c>
      <c r="I50" s="156" t="s">
        <v>74</v>
      </c>
      <c r="J50" s="157">
        <v>0.8</v>
      </c>
      <c r="K50" s="127">
        <v>40</v>
      </c>
      <c r="L50" s="158">
        <v>15</v>
      </c>
      <c r="M50" s="158">
        <v>20</v>
      </c>
      <c r="N50" s="102"/>
      <c r="O50" s="103"/>
      <c r="P50" s="103"/>
    </row>
    <row r="51" spans="1:16" x14ac:dyDescent="0.35">
      <c r="A51" s="100"/>
      <c r="B51" s="100"/>
      <c r="C51" s="130" t="s">
        <v>120</v>
      </c>
      <c r="D51" s="131"/>
      <c r="E51" s="160">
        <v>4</v>
      </c>
      <c r="F51" s="154" t="s">
        <v>69</v>
      </c>
      <c r="G51" s="155" t="s">
        <v>82</v>
      </c>
      <c r="H51" s="153" t="s">
        <v>43</v>
      </c>
      <c r="I51" s="156" t="s">
        <v>74</v>
      </c>
      <c r="J51" s="157">
        <v>1</v>
      </c>
      <c r="K51" s="127">
        <v>42</v>
      </c>
      <c r="L51" s="158">
        <v>15</v>
      </c>
      <c r="M51" s="158">
        <v>20</v>
      </c>
      <c r="N51" s="102"/>
      <c r="O51" s="103"/>
      <c r="P51" s="103"/>
    </row>
    <row r="52" spans="1:16" x14ac:dyDescent="0.35">
      <c r="A52" s="100"/>
      <c r="B52" s="100"/>
      <c r="C52" s="130" t="s">
        <v>132</v>
      </c>
      <c r="D52" s="131"/>
      <c r="E52" s="160">
        <v>4</v>
      </c>
      <c r="F52" s="154" t="s">
        <v>69</v>
      </c>
      <c r="G52" s="161" t="s">
        <v>82</v>
      </c>
      <c r="H52" s="153" t="s">
        <v>43</v>
      </c>
      <c r="I52" s="156" t="s">
        <v>74</v>
      </c>
      <c r="J52" s="157">
        <v>1.2</v>
      </c>
      <c r="K52" s="127">
        <v>46</v>
      </c>
      <c r="L52" s="158">
        <v>15</v>
      </c>
      <c r="M52" s="158">
        <v>20</v>
      </c>
      <c r="N52" s="102"/>
      <c r="O52" s="103"/>
      <c r="P52" s="103"/>
    </row>
    <row r="53" spans="1:16" x14ac:dyDescent="0.35">
      <c r="A53" s="100"/>
      <c r="B53" s="162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2"/>
      <c r="O53" s="103"/>
      <c r="P53" s="103"/>
    </row>
    <row r="54" spans="1:16" x14ac:dyDescent="0.35">
      <c r="A54" s="100"/>
      <c r="B54" s="163" t="s">
        <v>45</v>
      </c>
      <c r="C54" s="164"/>
      <c r="D54" s="164"/>
      <c r="E54" s="164"/>
      <c r="F54" s="164"/>
      <c r="G54" s="164"/>
      <c r="H54" s="164"/>
      <c r="I54" s="164"/>
      <c r="J54" s="165"/>
      <c r="K54" s="103"/>
      <c r="L54" s="166"/>
      <c r="M54" s="167"/>
      <c r="N54" s="102"/>
      <c r="O54" s="103"/>
      <c r="P54" s="103"/>
    </row>
    <row r="55" spans="1:16" x14ac:dyDescent="0.35">
      <c r="A55" s="110" t="s">
        <v>46</v>
      </c>
      <c r="B55" s="104" t="s">
        <v>46</v>
      </c>
      <c r="C55" s="104" t="s">
        <v>47</v>
      </c>
      <c r="D55" s="104" t="s">
        <v>48</v>
      </c>
      <c r="E55" s="168" t="s">
        <v>49</v>
      </c>
      <c r="F55" s="168" t="s">
        <v>49</v>
      </c>
      <c r="G55" s="168" t="s">
        <v>50</v>
      </c>
      <c r="H55" s="168" t="s">
        <v>51</v>
      </c>
      <c r="I55" s="169" t="s">
        <v>52</v>
      </c>
      <c r="J55" s="170"/>
      <c r="K55" s="103"/>
      <c r="L55" s="103"/>
      <c r="M55" s="136"/>
      <c r="N55" s="102"/>
      <c r="O55" s="103"/>
      <c r="P55" s="103"/>
    </row>
    <row r="56" spans="1:16" x14ac:dyDescent="0.35">
      <c r="A56" s="115" t="s">
        <v>58</v>
      </c>
      <c r="B56" s="171"/>
      <c r="C56" s="171"/>
      <c r="D56" s="171"/>
      <c r="E56" s="168" t="s">
        <v>53</v>
      </c>
      <c r="F56" s="168" t="s">
        <v>54</v>
      </c>
      <c r="G56" s="172" t="s">
        <v>55</v>
      </c>
      <c r="H56" s="172" t="s">
        <v>55</v>
      </c>
      <c r="I56" s="173" t="s">
        <v>56</v>
      </c>
      <c r="J56" s="173" t="s">
        <v>57</v>
      </c>
      <c r="K56" s="103"/>
      <c r="L56" s="103"/>
      <c r="M56" s="136"/>
      <c r="N56" s="102"/>
      <c r="O56" s="103"/>
      <c r="P56" s="103"/>
    </row>
    <row r="57" spans="1:16" x14ac:dyDescent="0.35">
      <c r="A57" s="174" t="s">
        <v>60</v>
      </c>
      <c r="B57" s="127" t="s">
        <v>59</v>
      </c>
      <c r="C57" s="127">
        <v>1</v>
      </c>
      <c r="D57" s="157">
        <v>60</v>
      </c>
      <c r="E57" s="127">
        <v>4.9000000000000004</v>
      </c>
      <c r="F57" s="129">
        <v>1125</v>
      </c>
      <c r="G57" s="175">
        <v>0.5</v>
      </c>
      <c r="H57" s="176">
        <v>0.5</v>
      </c>
      <c r="I57" s="174">
        <v>0.5</v>
      </c>
      <c r="J57" s="174">
        <v>0.5</v>
      </c>
      <c r="K57" s="103"/>
      <c r="L57" s="103"/>
      <c r="M57" s="177"/>
      <c r="N57" s="102"/>
      <c r="O57" s="103"/>
      <c r="P57" s="103"/>
    </row>
    <row r="58" spans="1:16" x14ac:dyDescent="0.35">
      <c r="A58" s="127" t="s">
        <v>75</v>
      </c>
      <c r="B58" s="127" t="s">
        <v>59</v>
      </c>
      <c r="C58" s="127">
        <v>3</v>
      </c>
      <c r="D58" s="157">
        <v>60</v>
      </c>
      <c r="E58" s="127">
        <v>2.9</v>
      </c>
      <c r="F58" s="129">
        <v>1125</v>
      </c>
      <c r="G58" s="175">
        <v>0.5</v>
      </c>
      <c r="H58" s="176">
        <v>0.5</v>
      </c>
      <c r="I58" s="174">
        <v>0.5</v>
      </c>
      <c r="J58" s="174">
        <v>0.5</v>
      </c>
      <c r="K58" s="103"/>
      <c r="L58" s="103"/>
      <c r="M58" s="177"/>
      <c r="N58" s="102"/>
      <c r="O58" s="103"/>
      <c r="P58" s="103"/>
    </row>
    <row r="59" spans="1:16" x14ac:dyDescent="0.35">
      <c r="A59" s="178" t="s">
        <v>62</v>
      </c>
      <c r="B59" s="178">
        <v>460</v>
      </c>
      <c r="C59" s="178">
        <v>1</v>
      </c>
      <c r="D59" s="179">
        <v>60</v>
      </c>
      <c r="E59" s="178">
        <v>2.5</v>
      </c>
      <c r="F59" s="180">
        <v>1125</v>
      </c>
      <c r="G59" s="181">
        <v>0.4</v>
      </c>
      <c r="H59" s="179" t="s">
        <v>61</v>
      </c>
      <c r="I59" s="178">
        <v>0.4</v>
      </c>
      <c r="J59" s="178" t="s">
        <v>61</v>
      </c>
      <c r="K59" s="103"/>
      <c r="L59" s="103"/>
      <c r="M59" s="177"/>
      <c r="N59" s="102"/>
      <c r="O59" s="103"/>
      <c r="P59" s="103"/>
    </row>
    <row r="60" spans="1:16" x14ac:dyDescent="0.35">
      <c r="A60" s="100"/>
      <c r="B60" s="182"/>
      <c r="C60" s="182"/>
      <c r="D60" s="182"/>
      <c r="E60" s="182"/>
      <c r="F60" s="182"/>
      <c r="G60" s="183"/>
      <c r="H60" s="182"/>
      <c r="I60" s="182"/>
      <c r="J60" s="182"/>
      <c r="K60" s="182"/>
      <c r="L60" s="103"/>
      <c r="M60" s="177"/>
      <c r="N60" s="102"/>
      <c r="O60" s="103"/>
      <c r="P60" s="103"/>
    </row>
    <row r="61" spans="1:16" x14ac:dyDescent="0.35">
      <c r="A61" s="100"/>
      <c r="B61" s="182"/>
      <c r="C61" s="182"/>
      <c r="D61" s="182"/>
      <c r="E61" s="182"/>
      <c r="F61" s="182"/>
      <c r="G61" s="183"/>
      <c r="H61" s="182"/>
      <c r="I61" s="182"/>
      <c r="J61" s="182"/>
      <c r="K61" s="182"/>
      <c r="L61" s="103"/>
      <c r="M61" s="177"/>
      <c r="N61" s="102"/>
      <c r="O61" s="103"/>
      <c r="P61" s="103"/>
    </row>
    <row r="62" spans="1:16" x14ac:dyDescent="0.35">
      <c r="A62" s="100"/>
      <c r="B62" s="182"/>
      <c r="C62" s="182"/>
      <c r="D62" s="182"/>
      <c r="E62" s="182"/>
      <c r="F62" s="182"/>
      <c r="G62" s="183"/>
      <c r="H62" s="182"/>
      <c r="I62" s="182"/>
      <c r="J62" s="182"/>
      <c r="K62" s="182"/>
      <c r="L62" s="103"/>
      <c r="M62" s="177"/>
      <c r="N62" s="102"/>
      <c r="O62" s="103"/>
      <c r="P62" s="103"/>
    </row>
    <row r="63" spans="1:16" x14ac:dyDescent="0.35">
      <c r="A63" s="100"/>
      <c r="B63" s="182"/>
      <c r="C63" s="182"/>
      <c r="D63" s="182"/>
      <c r="E63" s="182"/>
      <c r="F63" s="182"/>
      <c r="G63" s="183"/>
      <c r="H63" s="182"/>
      <c r="I63" s="182"/>
      <c r="J63" s="182"/>
      <c r="K63" s="182"/>
      <c r="L63" s="103"/>
      <c r="M63" s="177"/>
      <c r="N63" s="102"/>
      <c r="O63" s="103"/>
      <c r="P63" s="103"/>
    </row>
    <row r="64" spans="1:16" x14ac:dyDescent="0.35">
      <c r="A64" s="100"/>
      <c r="B64" s="182"/>
      <c r="C64" s="182"/>
      <c r="D64" s="182"/>
      <c r="E64" s="182"/>
      <c r="F64" s="182"/>
      <c r="G64" s="183"/>
      <c r="H64" s="182"/>
      <c r="I64" s="182"/>
      <c r="J64" s="182"/>
      <c r="K64" s="182"/>
      <c r="L64" s="103"/>
      <c r="M64" s="177"/>
      <c r="N64" s="102"/>
      <c r="O64" s="103"/>
      <c r="P64" s="103"/>
    </row>
    <row r="65" spans="1:16" x14ac:dyDescent="0.35">
      <c r="A65" s="100"/>
      <c r="B65" s="182"/>
      <c r="C65" s="182"/>
      <c r="D65" s="182"/>
      <c r="E65" s="182"/>
      <c r="F65" s="182"/>
      <c r="G65" s="183"/>
      <c r="H65" s="182"/>
      <c r="I65" s="182"/>
      <c r="J65" s="182"/>
      <c r="K65" s="182"/>
      <c r="L65" s="103"/>
      <c r="M65" s="177"/>
      <c r="N65" s="102"/>
      <c r="O65" s="103"/>
      <c r="P65" s="103"/>
    </row>
    <row r="66" spans="1:16" x14ac:dyDescent="0.35">
      <c r="A66" s="100"/>
      <c r="B66" s="182"/>
      <c r="C66" s="182"/>
      <c r="D66" s="182"/>
      <c r="E66" s="182"/>
      <c r="F66" s="182"/>
      <c r="G66" s="183"/>
      <c r="H66" s="182"/>
      <c r="I66" s="182"/>
      <c r="J66" s="182"/>
      <c r="K66" s="182"/>
      <c r="L66" s="103"/>
      <c r="M66" s="177"/>
      <c r="N66" s="102"/>
      <c r="O66" s="103"/>
      <c r="P66" s="103"/>
    </row>
    <row r="67" spans="1:16" x14ac:dyDescent="0.35">
      <c r="A67" s="100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2"/>
      <c r="O67" s="103"/>
      <c r="P67" s="103"/>
    </row>
    <row r="68" spans="1:16" x14ac:dyDescent="0.35">
      <c r="A68" s="184"/>
      <c r="B68" s="144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6"/>
      <c r="N68" s="187"/>
      <c r="O68" s="103"/>
      <c r="P68" s="103"/>
    </row>
    <row r="69" spans="1:16" x14ac:dyDescent="0.35">
      <c r="A69" s="184"/>
      <c r="B69" s="144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6"/>
      <c r="N69" s="187"/>
      <c r="O69" s="103"/>
      <c r="P69" s="103"/>
    </row>
    <row r="70" spans="1:16" x14ac:dyDescent="0.35">
      <c r="A70" s="184"/>
      <c r="B70" s="144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6"/>
      <c r="N70" s="187"/>
      <c r="O70" s="103"/>
      <c r="P70" s="103"/>
    </row>
    <row r="71" spans="1:16" x14ac:dyDescent="0.35">
      <c r="A71" s="184"/>
      <c r="B71" s="144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6"/>
      <c r="N71" s="187"/>
      <c r="O71" s="103"/>
      <c r="P71" s="103"/>
    </row>
    <row r="72" spans="1:16" x14ac:dyDescent="0.35">
      <c r="A72" s="184"/>
      <c r="B72" s="190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6"/>
      <c r="N72" s="187"/>
      <c r="O72" s="103"/>
      <c r="P72" s="103"/>
    </row>
    <row r="73" spans="1:16" x14ac:dyDescent="0.35">
      <c r="A73" s="100"/>
      <c r="B73" s="191" t="s">
        <v>63</v>
      </c>
      <c r="C73" s="192"/>
      <c r="D73" s="193" t="s">
        <v>81</v>
      </c>
      <c r="E73" s="194"/>
      <c r="F73" s="194"/>
      <c r="G73" s="194"/>
      <c r="H73" s="194"/>
      <c r="I73" s="194"/>
      <c r="J73" s="194"/>
      <c r="K73" s="194"/>
      <c r="L73" s="195"/>
      <c r="M73" s="196"/>
      <c r="N73" s="102"/>
      <c r="O73" s="103"/>
      <c r="P73" s="103"/>
    </row>
    <row r="74" spans="1:16" x14ac:dyDescent="0.35">
      <c r="A74" s="100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9"/>
      <c r="M74" s="196"/>
      <c r="N74" s="102"/>
      <c r="O74" s="103"/>
      <c r="P74" s="103"/>
    </row>
    <row r="75" spans="1:16" x14ac:dyDescent="0.35">
      <c r="A75" s="100"/>
      <c r="B75" s="100"/>
      <c r="C75" s="2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2"/>
      <c r="O75" s="103"/>
      <c r="P75" s="103"/>
    </row>
    <row r="76" spans="1:16" x14ac:dyDescent="0.35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201" t="s">
        <v>134</v>
      </c>
      <c r="L76" s="202"/>
      <c r="M76" s="202"/>
      <c r="N76" s="203"/>
      <c r="O76" s="103"/>
      <c r="P76" s="103"/>
    </row>
    <row r="77" spans="1:16" x14ac:dyDescent="0.3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</sheetData>
  <sheetProtection password="8E52" sheet="1" objects="1" scenarios="1" selectLockedCells="1"/>
  <protectedRanges>
    <protectedRange sqref="B74:M74" name="Range5_1_1"/>
    <protectedRange sqref="D73" name="Range4_1_1"/>
    <protectedRange sqref="J7:M10" name="Range3_1_1"/>
    <protectedRange sqref="D7:G11" name="Range2_1_1"/>
    <protectedRange sqref="J4:J5" name="Range1_1_1"/>
  </protectedRanges>
  <mergeCells count="84">
    <mergeCell ref="I55:J55"/>
    <mergeCell ref="B55:B56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33:G33"/>
    <mergeCell ref="K35:K36"/>
    <mergeCell ref="L35:L36"/>
    <mergeCell ref="D36:E36"/>
    <mergeCell ref="F36:G36"/>
    <mergeCell ref="I34:M34"/>
    <mergeCell ref="B37:C37"/>
    <mergeCell ref="D37:E37"/>
    <mergeCell ref="F37:G37"/>
    <mergeCell ref="B34:C36"/>
    <mergeCell ref="D34:G34"/>
    <mergeCell ref="D35:E35"/>
    <mergeCell ref="F35:G35"/>
    <mergeCell ref="B38:C38"/>
    <mergeCell ref="D38:E38"/>
    <mergeCell ref="F38:G38"/>
    <mergeCell ref="B39:C39"/>
    <mergeCell ref="D39:E39"/>
    <mergeCell ref="F39:G39"/>
    <mergeCell ref="B40:C40"/>
    <mergeCell ref="D40:E40"/>
    <mergeCell ref="F40:G40"/>
    <mergeCell ref="B41:C41"/>
    <mergeCell ref="D41:E41"/>
    <mergeCell ref="F41:G41"/>
    <mergeCell ref="B42:C42"/>
    <mergeCell ref="D42:E42"/>
    <mergeCell ref="F42:G42"/>
    <mergeCell ref="C44:K44"/>
    <mergeCell ref="C45:D45"/>
    <mergeCell ref="E45:E46"/>
    <mergeCell ref="F45:H45"/>
    <mergeCell ref="C46:D46"/>
    <mergeCell ref="C47:D47"/>
    <mergeCell ref="C48:D48"/>
    <mergeCell ref="C49:D49"/>
    <mergeCell ref="C50:D50"/>
    <mergeCell ref="C51:D51"/>
    <mergeCell ref="C52:D52"/>
    <mergeCell ref="B73:C73"/>
    <mergeCell ref="D73:L73"/>
    <mergeCell ref="B74:L74"/>
    <mergeCell ref="K76:N76"/>
    <mergeCell ref="C55:C56"/>
    <mergeCell ref="D55:D56"/>
    <mergeCell ref="B68:B71"/>
    <mergeCell ref="C68:L68"/>
    <mergeCell ref="C69:L69"/>
    <mergeCell ref="C70:L70"/>
    <mergeCell ref="C71:L72"/>
    <mergeCell ref="B54:J54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0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tabSelected="1" workbookViewId="0">
      <selection activeCell="A9" sqref="A9"/>
    </sheetView>
  </sheetViews>
  <sheetFormatPr defaultRowHeight="14.5" x14ac:dyDescent="0.35"/>
  <cols>
    <col min="1" max="1" width="13.453125" style="58" customWidth="1"/>
    <col min="2" max="16384" width="8.7265625" style="58"/>
  </cols>
  <sheetData>
    <row r="1" spans="1:16" x14ac:dyDescent="0.35">
      <c r="A1" s="51"/>
      <c r="B1" s="204"/>
      <c r="C1" s="205"/>
      <c r="D1" s="205"/>
      <c r="E1" s="54" t="s">
        <v>0</v>
      </c>
      <c r="F1" s="55"/>
      <c r="G1" s="55"/>
      <c r="H1" s="55"/>
      <c r="I1" s="56"/>
      <c r="J1" s="54" t="s">
        <v>1</v>
      </c>
      <c r="K1" s="55"/>
      <c r="L1" s="55"/>
      <c r="M1" s="56"/>
      <c r="N1" s="57"/>
    </row>
    <row r="2" spans="1:16" x14ac:dyDescent="0.35">
      <c r="A2" s="51"/>
      <c r="B2" s="206"/>
      <c r="C2" s="207"/>
      <c r="D2" s="207"/>
      <c r="E2" s="61" t="s">
        <v>2</v>
      </c>
      <c r="F2" s="62"/>
      <c r="G2" s="62"/>
      <c r="H2" s="62"/>
      <c r="I2" s="63"/>
      <c r="J2" s="61" t="s">
        <v>64</v>
      </c>
      <c r="K2" s="62"/>
      <c r="L2" s="62"/>
      <c r="M2" s="63"/>
      <c r="N2" s="57"/>
    </row>
    <row r="3" spans="1:16" x14ac:dyDescent="0.35">
      <c r="A3" s="51"/>
      <c r="B3" s="206"/>
      <c r="C3" s="207"/>
      <c r="D3" s="207"/>
      <c r="E3" s="61" t="s">
        <v>3</v>
      </c>
      <c r="F3" s="62"/>
      <c r="G3" s="62"/>
      <c r="H3" s="62"/>
      <c r="I3" s="63"/>
      <c r="J3" s="61" t="s">
        <v>65</v>
      </c>
      <c r="K3" s="62"/>
      <c r="L3" s="62"/>
      <c r="M3" s="63"/>
      <c r="N3" s="57"/>
    </row>
    <row r="4" spans="1:16" x14ac:dyDescent="0.35">
      <c r="A4" s="51"/>
      <c r="B4" s="206"/>
      <c r="C4" s="207"/>
      <c r="D4" s="207"/>
      <c r="E4" s="61" t="s">
        <v>4</v>
      </c>
      <c r="F4" s="62"/>
      <c r="G4" s="62"/>
      <c r="H4" s="62"/>
      <c r="I4" s="63"/>
      <c r="J4" s="64"/>
      <c r="K4" s="65" t="s">
        <v>5</v>
      </c>
      <c r="L4" s="66"/>
      <c r="M4" s="67"/>
      <c r="N4" s="57"/>
    </row>
    <row r="5" spans="1:16" x14ac:dyDescent="0.35">
      <c r="A5" s="51"/>
      <c r="B5" s="208"/>
      <c r="C5" s="209"/>
      <c r="D5" s="209"/>
      <c r="E5" s="70" t="s">
        <v>133</v>
      </c>
      <c r="F5" s="71"/>
      <c r="G5" s="71"/>
      <c r="H5" s="71"/>
      <c r="I5" s="72"/>
      <c r="J5" s="73"/>
      <c r="K5" s="74" t="s">
        <v>6</v>
      </c>
      <c r="L5" s="75"/>
      <c r="M5" s="76"/>
      <c r="N5" s="57"/>
    </row>
    <row r="6" spans="1:16" x14ac:dyDescent="0.35">
      <c r="A6" s="51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57"/>
    </row>
    <row r="7" spans="1:16" x14ac:dyDescent="0.35">
      <c r="A7" s="51"/>
      <c r="B7" s="78" t="s">
        <v>7</v>
      </c>
      <c r="C7" s="79"/>
      <c r="D7" s="80"/>
      <c r="E7" s="81"/>
      <c r="F7" s="81"/>
      <c r="G7" s="82"/>
      <c r="H7" s="78" t="s">
        <v>8</v>
      </c>
      <c r="I7" s="83"/>
      <c r="J7" s="81"/>
      <c r="K7" s="81"/>
      <c r="L7" s="81"/>
      <c r="M7" s="82"/>
      <c r="N7" s="57"/>
    </row>
    <row r="8" spans="1:16" x14ac:dyDescent="0.35">
      <c r="A8" s="51"/>
      <c r="B8" s="84" t="s">
        <v>9</v>
      </c>
      <c r="C8" s="85"/>
      <c r="D8" s="86"/>
      <c r="E8" s="87"/>
      <c r="F8" s="87"/>
      <c r="G8" s="88"/>
      <c r="H8" s="84" t="s">
        <v>10</v>
      </c>
      <c r="I8" s="89"/>
      <c r="J8" s="87"/>
      <c r="K8" s="87"/>
      <c r="L8" s="87"/>
      <c r="M8" s="88"/>
      <c r="N8" s="57"/>
    </row>
    <row r="9" spans="1:16" x14ac:dyDescent="0.35">
      <c r="A9" s="51"/>
      <c r="B9" s="84" t="s">
        <v>11</v>
      </c>
      <c r="C9" s="85"/>
      <c r="D9" s="86"/>
      <c r="E9" s="87"/>
      <c r="F9" s="87"/>
      <c r="G9" s="88"/>
      <c r="H9" s="84" t="s">
        <v>12</v>
      </c>
      <c r="I9" s="89"/>
      <c r="J9" s="90"/>
      <c r="K9" s="90"/>
      <c r="L9" s="90"/>
      <c r="M9" s="91"/>
      <c r="N9" s="57"/>
    </row>
    <row r="10" spans="1:16" x14ac:dyDescent="0.35">
      <c r="A10" s="51"/>
      <c r="B10" s="84" t="s">
        <v>13</v>
      </c>
      <c r="C10" s="85"/>
      <c r="D10" s="86"/>
      <c r="E10" s="87"/>
      <c r="F10" s="87"/>
      <c r="G10" s="88"/>
      <c r="H10" s="84" t="s">
        <v>14</v>
      </c>
      <c r="I10" s="89"/>
      <c r="J10" s="87"/>
      <c r="K10" s="87"/>
      <c r="L10" s="87"/>
      <c r="M10" s="88"/>
      <c r="N10" s="57"/>
    </row>
    <row r="11" spans="1:16" x14ac:dyDescent="0.35">
      <c r="A11" s="51"/>
      <c r="B11" s="92" t="s">
        <v>15</v>
      </c>
      <c r="C11" s="93"/>
      <c r="D11" s="94"/>
      <c r="E11" s="95"/>
      <c r="F11" s="95"/>
      <c r="G11" s="96"/>
      <c r="H11" s="92" t="s">
        <v>16</v>
      </c>
      <c r="I11" s="97"/>
      <c r="J11" s="98">
        <f ca="1">NOW()</f>
        <v>42942.464647106484</v>
      </c>
      <c r="K11" s="98"/>
      <c r="L11" s="98"/>
      <c r="M11" s="99"/>
      <c r="N11" s="57"/>
    </row>
    <row r="12" spans="1:16" x14ac:dyDescent="0.3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/>
      <c r="P12" s="103"/>
    </row>
    <row r="13" spans="1:16" x14ac:dyDescent="0.3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  <c r="O13" s="103"/>
      <c r="P13" s="103"/>
    </row>
    <row r="14" spans="1:16" x14ac:dyDescent="0.3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03"/>
      <c r="P14" s="103"/>
    </row>
    <row r="15" spans="1:16" x14ac:dyDescent="0.3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  <c r="O15" s="103"/>
      <c r="P15" s="103"/>
    </row>
    <row r="16" spans="1:16" x14ac:dyDescent="0.3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  <c r="O16" s="103"/>
      <c r="P16" s="103"/>
    </row>
    <row r="17" spans="1:16" x14ac:dyDescent="0.3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3"/>
      <c r="P17" s="103"/>
    </row>
    <row r="18" spans="1:16" x14ac:dyDescent="0.3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  <c r="O18" s="103"/>
      <c r="P18" s="103"/>
    </row>
    <row r="19" spans="1:16" x14ac:dyDescent="0.3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  <c r="O19" s="103"/>
      <c r="P19" s="103"/>
    </row>
    <row r="20" spans="1:16" x14ac:dyDescent="0.3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  <c r="O20" s="103"/>
      <c r="P20" s="103"/>
    </row>
    <row r="21" spans="1:16" x14ac:dyDescent="0.3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  <c r="O21" s="103"/>
      <c r="P21" s="103"/>
    </row>
    <row r="22" spans="1:16" x14ac:dyDescent="0.35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2"/>
      <c r="O22" s="103"/>
      <c r="P22" s="103"/>
    </row>
    <row r="23" spans="1:16" x14ac:dyDescent="0.35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2"/>
      <c r="O23" s="103"/>
      <c r="P23" s="103"/>
    </row>
    <row r="24" spans="1:16" x14ac:dyDescent="0.35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2"/>
      <c r="O24" s="103"/>
      <c r="P24" s="103"/>
    </row>
    <row r="25" spans="1:16" x14ac:dyDescent="0.35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2"/>
      <c r="O25" s="103"/>
      <c r="P25" s="103"/>
    </row>
    <row r="26" spans="1:16" x14ac:dyDescent="0.35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2"/>
      <c r="O26" s="103"/>
      <c r="P26" s="103"/>
    </row>
    <row r="27" spans="1:16" x14ac:dyDescent="0.35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2"/>
      <c r="O27" s="103"/>
      <c r="P27" s="103"/>
    </row>
    <row r="28" spans="1:16" x14ac:dyDescent="0.35">
      <c r="A28" s="100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2"/>
      <c r="O28" s="103"/>
      <c r="P28" s="103"/>
    </row>
    <row r="29" spans="1:16" x14ac:dyDescent="0.35">
      <c r="A29" s="100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2"/>
      <c r="O29" s="103"/>
      <c r="P29" s="103"/>
    </row>
    <row r="30" spans="1:16" x14ac:dyDescent="0.35">
      <c r="A30" s="100"/>
      <c r="B30" s="104" t="s">
        <v>17</v>
      </c>
      <c r="C30" s="104"/>
      <c r="D30" s="105"/>
      <c r="E30" s="105"/>
      <c r="F30" s="105"/>
      <c r="G30" s="105"/>
      <c r="H30" s="100"/>
      <c r="I30" s="103"/>
      <c r="J30" s="103"/>
      <c r="K30" s="103"/>
      <c r="L30" s="103"/>
      <c r="M30" s="103"/>
      <c r="N30" s="102"/>
      <c r="O30" s="103"/>
      <c r="P30" s="103"/>
    </row>
    <row r="31" spans="1:16" x14ac:dyDescent="0.35">
      <c r="A31" s="100"/>
      <c r="B31" s="105" t="s">
        <v>66</v>
      </c>
      <c r="C31" s="105"/>
      <c r="D31" s="106" t="s">
        <v>19</v>
      </c>
      <c r="E31" s="107"/>
      <c r="F31" s="107"/>
      <c r="G31" s="107"/>
      <c r="H31" s="100"/>
      <c r="I31" s="104" t="s">
        <v>18</v>
      </c>
      <c r="J31" s="104"/>
      <c r="K31" s="105"/>
      <c r="L31" s="104"/>
      <c r="M31" s="104"/>
      <c r="N31" s="102"/>
      <c r="O31" s="103"/>
      <c r="P31" s="103"/>
    </row>
    <row r="32" spans="1:16" x14ac:dyDescent="0.35">
      <c r="A32" s="100"/>
      <c r="B32" s="105"/>
      <c r="C32" s="105"/>
      <c r="D32" s="108" t="s">
        <v>67</v>
      </c>
      <c r="E32" s="109"/>
      <c r="F32" s="108" t="s">
        <v>68</v>
      </c>
      <c r="G32" s="109"/>
      <c r="H32" s="100"/>
      <c r="I32" s="110" t="s">
        <v>20</v>
      </c>
      <c r="J32" s="111" t="s">
        <v>21</v>
      </c>
      <c r="K32" s="112" t="s">
        <v>22</v>
      </c>
      <c r="L32" s="112" t="s">
        <v>23</v>
      </c>
      <c r="M32" s="110"/>
      <c r="N32" s="102"/>
      <c r="O32" s="103"/>
      <c r="P32" s="103"/>
    </row>
    <row r="33" spans="1:16" x14ac:dyDescent="0.35">
      <c r="A33" s="100"/>
      <c r="B33" s="105"/>
      <c r="C33" s="105"/>
      <c r="D33" s="113" t="s">
        <v>24</v>
      </c>
      <c r="E33" s="114"/>
      <c r="F33" s="113" t="s">
        <v>24</v>
      </c>
      <c r="G33" s="114"/>
      <c r="H33" s="100"/>
      <c r="I33" s="115" t="s">
        <v>25</v>
      </c>
      <c r="J33" s="116" t="s">
        <v>26</v>
      </c>
      <c r="K33" s="117"/>
      <c r="L33" s="117"/>
      <c r="M33" s="118"/>
      <c r="N33" s="102"/>
      <c r="O33" s="103"/>
      <c r="P33" s="103"/>
    </row>
    <row r="34" spans="1:16" x14ac:dyDescent="0.35">
      <c r="A34" s="100"/>
      <c r="B34" s="119" t="s">
        <v>108</v>
      </c>
      <c r="C34" s="119"/>
      <c r="D34" s="120">
        <v>6600</v>
      </c>
      <c r="E34" s="121"/>
      <c r="F34" s="120">
        <v>7600</v>
      </c>
      <c r="G34" s="121"/>
      <c r="H34" s="100"/>
      <c r="I34" s="122">
        <v>2</v>
      </c>
      <c r="J34" s="123" t="s">
        <v>27</v>
      </c>
      <c r="K34" s="124">
        <v>1600</v>
      </c>
      <c r="L34" s="125" t="s">
        <v>86</v>
      </c>
      <c r="M34" s="122"/>
      <c r="N34" s="102"/>
      <c r="O34" s="103"/>
      <c r="P34" s="103"/>
    </row>
    <row r="35" spans="1:16" x14ac:dyDescent="0.35">
      <c r="A35" s="100"/>
      <c r="B35" s="119" t="s">
        <v>109</v>
      </c>
      <c r="C35" s="119"/>
      <c r="D35" s="120">
        <v>7700</v>
      </c>
      <c r="E35" s="121"/>
      <c r="F35" s="120">
        <v>8800</v>
      </c>
      <c r="G35" s="121"/>
      <c r="H35" s="103"/>
      <c r="I35" s="122">
        <v>2</v>
      </c>
      <c r="J35" s="126" t="s">
        <v>28</v>
      </c>
      <c r="K35" s="124">
        <v>1570</v>
      </c>
      <c r="L35" s="125" t="s">
        <v>86</v>
      </c>
      <c r="M35" s="127"/>
      <c r="N35" s="102"/>
      <c r="O35" s="103"/>
      <c r="P35" s="103"/>
    </row>
    <row r="36" spans="1:16" x14ac:dyDescent="0.35">
      <c r="A36" s="100"/>
      <c r="B36" s="128" t="s">
        <v>110</v>
      </c>
      <c r="C36" s="128"/>
      <c r="D36" s="120">
        <v>9000</v>
      </c>
      <c r="E36" s="121"/>
      <c r="F36" s="120">
        <v>10600</v>
      </c>
      <c r="G36" s="121"/>
      <c r="H36" s="103"/>
      <c r="I36" s="122">
        <v>2</v>
      </c>
      <c r="J36" s="126" t="s">
        <v>28</v>
      </c>
      <c r="K36" s="129">
        <v>1550</v>
      </c>
      <c r="L36" s="125" t="s">
        <v>86</v>
      </c>
      <c r="M36" s="127"/>
      <c r="N36" s="102"/>
      <c r="O36" s="103"/>
      <c r="P36" s="103"/>
    </row>
    <row r="37" spans="1:16" x14ac:dyDescent="0.35">
      <c r="A37" s="100"/>
      <c r="B37" s="130" t="s">
        <v>111</v>
      </c>
      <c r="C37" s="131"/>
      <c r="D37" s="120">
        <v>10500</v>
      </c>
      <c r="E37" s="121"/>
      <c r="F37" s="120">
        <v>12400</v>
      </c>
      <c r="G37" s="121"/>
      <c r="H37" s="103"/>
      <c r="I37" s="122">
        <v>2</v>
      </c>
      <c r="J37" s="126" t="s">
        <v>28</v>
      </c>
      <c r="K37" s="129">
        <v>1550</v>
      </c>
      <c r="L37" s="125" t="s">
        <v>86</v>
      </c>
      <c r="M37" s="127"/>
      <c r="N37" s="102"/>
      <c r="O37" s="103"/>
      <c r="P37" s="103"/>
    </row>
    <row r="38" spans="1:16" x14ac:dyDescent="0.35">
      <c r="A38" s="100"/>
      <c r="B38" s="130" t="s">
        <v>122</v>
      </c>
      <c r="C38" s="131"/>
      <c r="D38" s="120">
        <v>5100</v>
      </c>
      <c r="E38" s="121"/>
      <c r="F38" s="120">
        <v>5900</v>
      </c>
      <c r="G38" s="121"/>
      <c r="H38" s="103"/>
      <c r="I38" s="122">
        <v>2</v>
      </c>
      <c r="J38" s="126" t="s">
        <v>28</v>
      </c>
      <c r="K38" s="129">
        <v>1600</v>
      </c>
      <c r="L38" s="125" t="s">
        <v>86</v>
      </c>
      <c r="M38" s="127"/>
      <c r="N38" s="102"/>
      <c r="O38" s="103"/>
      <c r="P38" s="103"/>
    </row>
    <row r="39" spans="1:16" x14ac:dyDescent="0.35">
      <c r="A39" s="100"/>
      <c r="B39" s="130" t="s">
        <v>123</v>
      </c>
      <c r="C39" s="131"/>
      <c r="D39" s="120">
        <v>6400</v>
      </c>
      <c r="E39" s="121"/>
      <c r="F39" s="120">
        <v>7300</v>
      </c>
      <c r="G39" s="121"/>
      <c r="H39" s="103"/>
      <c r="I39" s="122">
        <v>2</v>
      </c>
      <c r="J39" s="126" t="s">
        <v>28</v>
      </c>
      <c r="K39" s="129">
        <v>1570</v>
      </c>
      <c r="L39" s="125" t="s">
        <v>86</v>
      </c>
      <c r="M39" s="127"/>
      <c r="N39" s="102"/>
      <c r="O39" s="103"/>
      <c r="P39" s="103"/>
    </row>
    <row r="40" spans="1:16" x14ac:dyDescent="0.35">
      <c r="A40" s="100"/>
      <c r="B40" s="130" t="s">
        <v>124</v>
      </c>
      <c r="C40" s="131"/>
      <c r="D40" s="120">
        <v>8000</v>
      </c>
      <c r="E40" s="121"/>
      <c r="F40" s="120">
        <v>9500</v>
      </c>
      <c r="G40" s="121"/>
      <c r="H40" s="103"/>
      <c r="I40" s="122">
        <v>2</v>
      </c>
      <c r="J40" s="174" t="s">
        <v>28</v>
      </c>
      <c r="K40" s="129">
        <v>1550</v>
      </c>
      <c r="L40" s="125" t="s">
        <v>86</v>
      </c>
      <c r="M40" s="127"/>
      <c r="N40" s="102"/>
      <c r="O40" s="103"/>
      <c r="P40" s="103"/>
    </row>
    <row r="41" spans="1:16" x14ac:dyDescent="0.35">
      <c r="A41" s="100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2"/>
      <c r="O41" s="103"/>
      <c r="P41" s="103"/>
    </row>
    <row r="42" spans="1:16" x14ac:dyDescent="0.35">
      <c r="A42" s="102"/>
      <c r="B42" s="103"/>
      <c r="C42" s="132" t="s">
        <v>29</v>
      </c>
      <c r="D42" s="133"/>
      <c r="E42" s="133"/>
      <c r="F42" s="133"/>
      <c r="G42" s="133"/>
      <c r="H42" s="133"/>
      <c r="I42" s="134"/>
      <c r="J42" s="133"/>
      <c r="K42" s="135"/>
      <c r="L42" s="136"/>
      <c r="M42" s="136"/>
      <c r="N42" s="102"/>
      <c r="O42" s="103"/>
      <c r="P42" s="103"/>
    </row>
    <row r="43" spans="1:16" x14ac:dyDescent="0.35">
      <c r="A43" s="100"/>
      <c r="B43" s="100"/>
      <c r="C43" s="137" t="s">
        <v>30</v>
      </c>
      <c r="D43" s="138"/>
      <c r="E43" s="139" t="s">
        <v>31</v>
      </c>
      <c r="F43" s="132" t="s">
        <v>32</v>
      </c>
      <c r="G43" s="133"/>
      <c r="H43" s="133"/>
      <c r="I43" s="110" t="s">
        <v>33</v>
      </c>
      <c r="J43" s="140" t="s">
        <v>34</v>
      </c>
      <c r="K43" s="141" t="s">
        <v>35</v>
      </c>
      <c r="L43" s="142" t="s">
        <v>76</v>
      </c>
      <c r="M43" s="142" t="s">
        <v>77</v>
      </c>
      <c r="N43" s="102"/>
      <c r="O43" s="103"/>
      <c r="P43" s="103"/>
    </row>
    <row r="44" spans="1:16" x14ac:dyDescent="0.35">
      <c r="A44" s="100"/>
      <c r="B44" s="100"/>
      <c r="C44" s="143" t="s">
        <v>36</v>
      </c>
      <c r="D44" s="144"/>
      <c r="E44" s="145"/>
      <c r="F44" s="146" t="s">
        <v>37</v>
      </c>
      <c r="G44" s="147" t="s">
        <v>38</v>
      </c>
      <c r="H44" s="148" t="s">
        <v>39</v>
      </c>
      <c r="I44" s="149" t="s">
        <v>40</v>
      </c>
      <c r="J44" s="150" t="s">
        <v>41</v>
      </c>
      <c r="K44" s="151" t="s">
        <v>80</v>
      </c>
      <c r="L44" s="152" t="s">
        <v>78</v>
      </c>
      <c r="M44" s="152" t="s">
        <v>78</v>
      </c>
      <c r="N44" s="102"/>
      <c r="O44" s="103"/>
      <c r="P44" s="103"/>
    </row>
    <row r="45" spans="1:16" x14ac:dyDescent="0.35">
      <c r="A45" s="100"/>
      <c r="B45" s="100"/>
      <c r="C45" s="119" t="s">
        <v>108</v>
      </c>
      <c r="D45" s="119"/>
      <c r="E45" s="153">
        <v>6</v>
      </c>
      <c r="F45" s="154" t="s">
        <v>69</v>
      </c>
      <c r="G45" s="155" t="s">
        <v>79</v>
      </c>
      <c r="H45" s="153" t="s">
        <v>43</v>
      </c>
      <c r="I45" s="156" t="s">
        <v>74</v>
      </c>
      <c r="J45" s="157">
        <v>1.3</v>
      </c>
      <c r="K45" s="127">
        <v>52</v>
      </c>
      <c r="L45" s="158">
        <v>15</v>
      </c>
      <c r="M45" s="158">
        <v>20</v>
      </c>
      <c r="N45" s="102"/>
      <c r="O45" s="103"/>
      <c r="P45" s="103"/>
    </row>
    <row r="46" spans="1:16" x14ac:dyDescent="0.35">
      <c r="A46" s="100"/>
      <c r="B46" s="100"/>
      <c r="C46" s="119" t="s">
        <v>109</v>
      </c>
      <c r="D46" s="119"/>
      <c r="E46" s="153">
        <v>6</v>
      </c>
      <c r="F46" s="154" t="s">
        <v>69</v>
      </c>
      <c r="G46" s="155" t="s">
        <v>79</v>
      </c>
      <c r="H46" s="159" t="s">
        <v>43</v>
      </c>
      <c r="I46" s="156" t="s">
        <v>74</v>
      </c>
      <c r="J46" s="157">
        <v>2</v>
      </c>
      <c r="K46" s="127">
        <v>55</v>
      </c>
      <c r="L46" s="158">
        <v>15</v>
      </c>
      <c r="M46" s="158">
        <v>20</v>
      </c>
      <c r="N46" s="102"/>
      <c r="O46" s="103"/>
      <c r="P46" s="103"/>
    </row>
    <row r="47" spans="1:16" x14ac:dyDescent="0.35">
      <c r="A47" s="100"/>
      <c r="B47" s="100"/>
      <c r="C47" s="128" t="s">
        <v>135</v>
      </c>
      <c r="D47" s="128"/>
      <c r="E47" s="160">
        <v>6</v>
      </c>
      <c r="F47" s="154" t="s">
        <v>69</v>
      </c>
      <c r="G47" s="155" t="s">
        <v>79</v>
      </c>
      <c r="H47" s="153" t="s">
        <v>43</v>
      </c>
      <c r="I47" s="156" t="s">
        <v>74</v>
      </c>
      <c r="J47" s="157">
        <v>3</v>
      </c>
      <c r="K47" s="127">
        <v>58</v>
      </c>
      <c r="L47" s="158">
        <v>15</v>
      </c>
      <c r="M47" s="158">
        <v>20</v>
      </c>
      <c r="N47" s="102"/>
      <c r="O47" s="103"/>
      <c r="P47" s="103"/>
    </row>
    <row r="48" spans="1:16" x14ac:dyDescent="0.35">
      <c r="A48" s="100"/>
      <c r="B48" s="100"/>
      <c r="C48" s="130" t="s">
        <v>111</v>
      </c>
      <c r="D48" s="131"/>
      <c r="E48" s="160">
        <v>6</v>
      </c>
      <c r="F48" s="154" t="s">
        <v>69</v>
      </c>
      <c r="G48" s="155" t="s">
        <v>79</v>
      </c>
      <c r="H48" s="153" t="s">
        <v>43</v>
      </c>
      <c r="I48" s="156" t="s">
        <v>74</v>
      </c>
      <c r="J48" s="157">
        <v>3.2</v>
      </c>
      <c r="K48" s="127">
        <v>62</v>
      </c>
      <c r="L48" s="158">
        <v>15</v>
      </c>
      <c r="M48" s="158">
        <v>20</v>
      </c>
      <c r="N48" s="102"/>
      <c r="O48" s="103"/>
      <c r="P48" s="103"/>
    </row>
    <row r="49" spans="1:16" x14ac:dyDescent="0.35">
      <c r="A49" s="100"/>
      <c r="B49" s="100"/>
      <c r="C49" s="130" t="s">
        <v>122</v>
      </c>
      <c r="D49" s="131"/>
      <c r="E49" s="160">
        <v>4</v>
      </c>
      <c r="F49" s="154" t="s">
        <v>69</v>
      </c>
      <c r="G49" s="155" t="s">
        <v>79</v>
      </c>
      <c r="H49" s="153" t="s">
        <v>43</v>
      </c>
      <c r="I49" s="156" t="s">
        <v>74</v>
      </c>
      <c r="J49" s="157">
        <v>1.6</v>
      </c>
      <c r="K49" s="127">
        <v>50</v>
      </c>
      <c r="L49" s="158">
        <v>15</v>
      </c>
      <c r="M49" s="158">
        <v>20</v>
      </c>
      <c r="N49" s="102"/>
      <c r="O49" s="103"/>
      <c r="P49" s="103"/>
    </row>
    <row r="50" spans="1:16" x14ac:dyDescent="0.35">
      <c r="A50" s="100"/>
      <c r="B50" s="100"/>
      <c r="C50" s="130" t="s">
        <v>123</v>
      </c>
      <c r="D50" s="131"/>
      <c r="E50" s="160">
        <v>4</v>
      </c>
      <c r="F50" s="154" t="s">
        <v>69</v>
      </c>
      <c r="G50" s="155" t="s">
        <v>79</v>
      </c>
      <c r="H50" s="153" t="s">
        <v>43</v>
      </c>
      <c r="I50" s="156" t="s">
        <v>74</v>
      </c>
      <c r="J50" s="157">
        <v>2.2000000000000002</v>
      </c>
      <c r="K50" s="127">
        <v>52</v>
      </c>
      <c r="L50" s="158">
        <v>15</v>
      </c>
      <c r="M50" s="158">
        <v>20</v>
      </c>
      <c r="N50" s="102"/>
      <c r="O50" s="103"/>
      <c r="P50" s="103"/>
    </row>
    <row r="51" spans="1:16" x14ac:dyDescent="0.35">
      <c r="A51" s="100"/>
      <c r="B51" s="100"/>
      <c r="C51" s="130" t="s">
        <v>124</v>
      </c>
      <c r="D51" s="131"/>
      <c r="E51" s="160">
        <v>4</v>
      </c>
      <c r="F51" s="154" t="s">
        <v>69</v>
      </c>
      <c r="G51" s="161" t="s">
        <v>79</v>
      </c>
      <c r="H51" s="153" t="s">
        <v>43</v>
      </c>
      <c r="I51" s="156" t="s">
        <v>74</v>
      </c>
      <c r="J51" s="157">
        <v>3</v>
      </c>
      <c r="K51" s="127">
        <v>55</v>
      </c>
      <c r="L51" s="158">
        <v>15</v>
      </c>
      <c r="M51" s="158">
        <v>20</v>
      </c>
      <c r="N51" s="102"/>
      <c r="O51" s="103"/>
      <c r="P51" s="103"/>
    </row>
    <row r="52" spans="1:16" x14ac:dyDescent="0.35">
      <c r="A52" s="100"/>
      <c r="B52" s="162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2"/>
      <c r="O52" s="103"/>
      <c r="P52" s="103"/>
    </row>
    <row r="53" spans="1:16" x14ac:dyDescent="0.35">
      <c r="A53" s="100"/>
      <c r="B53" s="163" t="s">
        <v>45</v>
      </c>
      <c r="C53" s="164"/>
      <c r="D53" s="164"/>
      <c r="E53" s="164"/>
      <c r="F53" s="164"/>
      <c r="G53" s="164"/>
      <c r="H53" s="164"/>
      <c r="I53" s="164"/>
      <c r="J53" s="165"/>
      <c r="K53" s="103"/>
      <c r="L53" s="166"/>
      <c r="M53" s="167"/>
      <c r="N53" s="102"/>
      <c r="O53" s="103"/>
      <c r="P53" s="103"/>
    </row>
    <row r="54" spans="1:16" x14ac:dyDescent="0.35">
      <c r="A54" s="110" t="s">
        <v>46</v>
      </c>
      <c r="B54" s="104" t="s">
        <v>46</v>
      </c>
      <c r="C54" s="104" t="s">
        <v>47</v>
      </c>
      <c r="D54" s="104" t="s">
        <v>48</v>
      </c>
      <c r="E54" s="168" t="s">
        <v>49</v>
      </c>
      <c r="F54" s="168" t="s">
        <v>49</v>
      </c>
      <c r="G54" s="168" t="s">
        <v>50</v>
      </c>
      <c r="H54" s="168" t="s">
        <v>51</v>
      </c>
      <c r="I54" s="169" t="s">
        <v>52</v>
      </c>
      <c r="J54" s="170"/>
      <c r="K54" s="103"/>
      <c r="L54" s="103"/>
      <c r="M54" s="136"/>
      <c r="N54" s="102"/>
      <c r="O54" s="103"/>
      <c r="P54" s="103"/>
    </row>
    <row r="55" spans="1:16" x14ac:dyDescent="0.35">
      <c r="A55" s="115" t="s">
        <v>58</v>
      </c>
      <c r="B55" s="171"/>
      <c r="C55" s="171"/>
      <c r="D55" s="171"/>
      <c r="E55" s="168" t="s">
        <v>53</v>
      </c>
      <c r="F55" s="168" t="s">
        <v>54</v>
      </c>
      <c r="G55" s="172" t="s">
        <v>55</v>
      </c>
      <c r="H55" s="172" t="s">
        <v>55</v>
      </c>
      <c r="I55" s="173" t="s">
        <v>56</v>
      </c>
      <c r="J55" s="173" t="s">
        <v>57</v>
      </c>
      <c r="K55" s="103"/>
      <c r="L55" s="103"/>
      <c r="M55" s="136"/>
      <c r="N55" s="102"/>
      <c r="O55" s="103"/>
      <c r="P55" s="103"/>
    </row>
    <row r="56" spans="1:16" x14ac:dyDescent="0.35">
      <c r="A56" s="174" t="s">
        <v>60</v>
      </c>
      <c r="B56" s="127" t="s">
        <v>59</v>
      </c>
      <c r="C56" s="127">
        <v>1</v>
      </c>
      <c r="D56" s="157">
        <v>60</v>
      </c>
      <c r="E56" s="127">
        <v>9.8000000000000007</v>
      </c>
      <c r="F56" s="129">
        <v>2250</v>
      </c>
      <c r="G56" s="175">
        <v>0.5</v>
      </c>
      <c r="H56" s="176">
        <v>0.5</v>
      </c>
      <c r="I56" s="174">
        <v>1</v>
      </c>
      <c r="J56" s="174">
        <v>1</v>
      </c>
      <c r="K56" s="103"/>
      <c r="L56" s="103"/>
      <c r="M56" s="177"/>
      <c r="N56" s="102"/>
      <c r="O56" s="103"/>
      <c r="P56" s="103"/>
    </row>
    <row r="57" spans="1:16" x14ac:dyDescent="0.35">
      <c r="A57" s="127" t="s">
        <v>75</v>
      </c>
      <c r="B57" s="127" t="s">
        <v>59</v>
      </c>
      <c r="C57" s="127">
        <v>3</v>
      </c>
      <c r="D57" s="157">
        <v>60</v>
      </c>
      <c r="E57" s="127">
        <v>5.7</v>
      </c>
      <c r="F57" s="129">
        <v>2250</v>
      </c>
      <c r="G57" s="175">
        <v>0.5</v>
      </c>
      <c r="H57" s="176">
        <v>0.5</v>
      </c>
      <c r="I57" s="174">
        <v>1</v>
      </c>
      <c r="J57" s="174">
        <v>1</v>
      </c>
      <c r="K57" s="103"/>
      <c r="L57" s="103"/>
      <c r="M57" s="177"/>
      <c r="N57" s="102"/>
      <c r="O57" s="103"/>
      <c r="P57" s="103"/>
    </row>
    <row r="58" spans="1:16" x14ac:dyDescent="0.35">
      <c r="A58" s="178" t="s">
        <v>62</v>
      </c>
      <c r="B58" s="178">
        <v>460</v>
      </c>
      <c r="C58" s="178">
        <v>1</v>
      </c>
      <c r="D58" s="179">
        <v>60</v>
      </c>
      <c r="E58" s="178">
        <v>4.9000000000000004</v>
      </c>
      <c r="F58" s="180">
        <v>2250</v>
      </c>
      <c r="G58" s="181">
        <v>0.4</v>
      </c>
      <c r="H58" s="179" t="s">
        <v>61</v>
      </c>
      <c r="I58" s="178">
        <v>0.8</v>
      </c>
      <c r="J58" s="178" t="s">
        <v>61</v>
      </c>
      <c r="K58" s="103"/>
      <c r="L58" s="103"/>
      <c r="M58" s="177"/>
      <c r="N58" s="102"/>
      <c r="O58" s="103"/>
      <c r="P58" s="103"/>
    </row>
    <row r="59" spans="1:16" x14ac:dyDescent="0.35">
      <c r="A59" s="100"/>
      <c r="B59" s="182"/>
      <c r="C59" s="182"/>
      <c r="D59" s="182"/>
      <c r="E59" s="182"/>
      <c r="F59" s="182"/>
      <c r="G59" s="183"/>
      <c r="H59" s="182"/>
      <c r="I59" s="182"/>
      <c r="J59" s="182"/>
      <c r="K59" s="182"/>
      <c r="L59" s="103"/>
      <c r="M59" s="177"/>
      <c r="N59" s="102"/>
      <c r="O59" s="103"/>
      <c r="P59" s="103"/>
    </row>
    <row r="60" spans="1:16" x14ac:dyDescent="0.35">
      <c r="A60" s="100"/>
      <c r="B60" s="182"/>
      <c r="C60" s="182"/>
      <c r="D60" s="182"/>
      <c r="E60" s="182"/>
      <c r="F60" s="182"/>
      <c r="G60" s="183"/>
      <c r="H60" s="182"/>
      <c r="I60" s="182"/>
      <c r="J60" s="182"/>
      <c r="K60" s="182"/>
      <c r="L60" s="103"/>
      <c r="M60" s="177"/>
      <c r="N60" s="102"/>
      <c r="O60" s="103"/>
      <c r="P60" s="103"/>
    </row>
    <row r="61" spans="1:16" x14ac:dyDescent="0.35">
      <c r="A61" s="100"/>
      <c r="B61" s="182"/>
      <c r="C61" s="182"/>
      <c r="D61" s="182"/>
      <c r="E61" s="182"/>
      <c r="F61" s="182"/>
      <c r="G61" s="183"/>
      <c r="H61" s="182"/>
      <c r="I61" s="182"/>
      <c r="J61" s="182"/>
      <c r="K61" s="182"/>
      <c r="L61" s="103"/>
      <c r="M61" s="177"/>
      <c r="N61" s="102"/>
      <c r="O61" s="103"/>
      <c r="P61" s="103"/>
    </row>
    <row r="62" spans="1:16" x14ac:dyDescent="0.35">
      <c r="A62" s="100"/>
      <c r="B62" s="182"/>
      <c r="C62" s="182"/>
      <c r="D62" s="182"/>
      <c r="E62" s="182"/>
      <c r="F62" s="182"/>
      <c r="G62" s="183"/>
      <c r="H62" s="182"/>
      <c r="I62" s="182"/>
      <c r="J62" s="182"/>
      <c r="K62" s="182"/>
      <c r="L62" s="103"/>
      <c r="M62" s="177"/>
      <c r="N62" s="102"/>
      <c r="O62" s="103"/>
      <c r="P62" s="103"/>
    </row>
    <row r="63" spans="1:16" x14ac:dyDescent="0.35">
      <c r="A63" s="100"/>
      <c r="B63" s="182"/>
      <c r="C63" s="182"/>
      <c r="D63" s="182"/>
      <c r="E63" s="182"/>
      <c r="F63" s="182"/>
      <c r="G63" s="183"/>
      <c r="H63" s="182"/>
      <c r="I63" s="182"/>
      <c r="J63" s="182"/>
      <c r="K63" s="182"/>
      <c r="L63" s="103"/>
      <c r="M63" s="177"/>
      <c r="N63" s="102"/>
      <c r="O63" s="103"/>
      <c r="P63" s="103"/>
    </row>
    <row r="64" spans="1:16" x14ac:dyDescent="0.35">
      <c r="A64" s="100"/>
      <c r="B64" s="182"/>
      <c r="C64" s="182"/>
      <c r="D64" s="182"/>
      <c r="E64" s="182"/>
      <c r="F64" s="182"/>
      <c r="G64" s="183"/>
      <c r="H64" s="182"/>
      <c r="I64" s="182"/>
      <c r="J64" s="182"/>
      <c r="K64" s="182"/>
      <c r="L64" s="103"/>
      <c r="M64" s="177"/>
      <c r="N64" s="102"/>
      <c r="O64" s="103"/>
      <c r="P64" s="103"/>
    </row>
    <row r="65" spans="1:16" x14ac:dyDescent="0.35">
      <c r="A65" s="100"/>
      <c r="B65" s="182"/>
      <c r="C65" s="182"/>
      <c r="D65" s="182"/>
      <c r="E65" s="182"/>
      <c r="F65" s="182"/>
      <c r="G65" s="183"/>
      <c r="H65" s="182"/>
      <c r="I65" s="182"/>
      <c r="J65" s="182"/>
      <c r="K65" s="182"/>
      <c r="L65" s="103"/>
      <c r="M65" s="177"/>
      <c r="N65" s="102"/>
      <c r="O65" s="103"/>
      <c r="P65" s="103"/>
    </row>
    <row r="66" spans="1:16" x14ac:dyDescent="0.35">
      <c r="A66" s="100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2"/>
      <c r="O66" s="103"/>
      <c r="P66" s="103"/>
    </row>
    <row r="67" spans="1:16" x14ac:dyDescent="0.35">
      <c r="A67" s="184"/>
      <c r="B67" s="144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6"/>
      <c r="N67" s="187"/>
      <c r="O67" s="103"/>
      <c r="P67" s="103"/>
    </row>
    <row r="68" spans="1:16" x14ac:dyDescent="0.35">
      <c r="A68" s="184"/>
      <c r="B68" s="144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6"/>
      <c r="N68" s="187"/>
      <c r="O68" s="103"/>
      <c r="P68" s="103"/>
    </row>
    <row r="69" spans="1:16" x14ac:dyDescent="0.35">
      <c r="A69" s="184"/>
      <c r="B69" s="144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6"/>
      <c r="N69" s="187"/>
      <c r="O69" s="103"/>
      <c r="P69" s="103"/>
    </row>
    <row r="70" spans="1:16" x14ac:dyDescent="0.35">
      <c r="A70" s="184"/>
      <c r="B70" s="144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6"/>
      <c r="N70" s="187"/>
      <c r="O70" s="103"/>
      <c r="P70" s="103"/>
    </row>
    <row r="71" spans="1:16" x14ac:dyDescent="0.35">
      <c r="A71" s="184"/>
      <c r="B71" s="190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6"/>
      <c r="N71" s="187"/>
      <c r="O71" s="103"/>
      <c r="P71" s="103"/>
    </row>
    <row r="72" spans="1:16" x14ac:dyDescent="0.35">
      <c r="A72" s="100"/>
      <c r="B72" s="191" t="s">
        <v>63</v>
      </c>
      <c r="C72" s="192"/>
      <c r="D72" s="193" t="s">
        <v>81</v>
      </c>
      <c r="E72" s="194"/>
      <c r="F72" s="194"/>
      <c r="G72" s="194"/>
      <c r="H72" s="194"/>
      <c r="I72" s="194"/>
      <c r="J72" s="194"/>
      <c r="K72" s="194"/>
      <c r="L72" s="195"/>
      <c r="M72" s="196"/>
      <c r="N72" s="102"/>
      <c r="O72" s="103"/>
      <c r="P72" s="103"/>
    </row>
    <row r="73" spans="1:16" x14ac:dyDescent="0.35">
      <c r="A73" s="100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9"/>
      <c r="M73" s="196"/>
      <c r="N73" s="102"/>
      <c r="O73" s="103"/>
      <c r="P73" s="103"/>
    </row>
    <row r="74" spans="1:16" x14ac:dyDescent="0.35">
      <c r="A74" s="100"/>
      <c r="B74" s="100"/>
      <c r="C74" s="2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2"/>
      <c r="O74" s="103"/>
      <c r="P74" s="103"/>
    </row>
    <row r="75" spans="1:16" x14ac:dyDescent="0.3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201" t="s">
        <v>134</v>
      </c>
      <c r="L75" s="202"/>
      <c r="M75" s="202"/>
      <c r="N75" s="203"/>
      <c r="O75" s="103"/>
      <c r="P75" s="103"/>
    </row>
    <row r="76" spans="1:16" x14ac:dyDescent="0.3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</sheetData>
  <sheetProtection password="8E52" sheet="1" objects="1" scenarios="1" selectLockedCells="1"/>
  <protectedRanges>
    <protectedRange sqref="B73:M73" name="Range5_1"/>
    <protectedRange sqref="D72" name="Range4_1"/>
    <protectedRange sqref="J7:M10" name="Range3_1"/>
    <protectedRange sqref="D7:G11" name="Range2_1"/>
    <protectedRange sqref="J4:J5" name="Range1_1_1"/>
  </protectedRanges>
  <mergeCells count="88">
    <mergeCell ref="B73:L73"/>
    <mergeCell ref="K75:N75"/>
    <mergeCell ref="C48:D48"/>
    <mergeCell ref="C49:D49"/>
    <mergeCell ref="C50:D50"/>
    <mergeCell ref="B72:C72"/>
    <mergeCell ref="D72:L72"/>
    <mergeCell ref="B53:J53"/>
    <mergeCell ref="I54:J54"/>
    <mergeCell ref="B54:B55"/>
    <mergeCell ref="B37:C37"/>
    <mergeCell ref="B38:C38"/>
    <mergeCell ref="B39:C39"/>
    <mergeCell ref="B67:B70"/>
    <mergeCell ref="C67:L67"/>
    <mergeCell ref="C68:L68"/>
    <mergeCell ref="C69:L69"/>
    <mergeCell ref="C70:L71"/>
    <mergeCell ref="C45:D45"/>
    <mergeCell ref="C46:D46"/>
    <mergeCell ref="C47:D47"/>
    <mergeCell ref="C51:D51"/>
    <mergeCell ref="C54:C55"/>
    <mergeCell ref="D54:D55"/>
    <mergeCell ref="B40:C40"/>
    <mergeCell ref="D40:E40"/>
    <mergeCell ref="F40:G40"/>
    <mergeCell ref="C42:K42"/>
    <mergeCell ref="C43:D43"/>
    <mergeCell ref="E43:E44"/>
    <mergeCell ref="F43:H43"/>
    <mergeCell ref="C44:D44"/>
    <mergeCell ref="B35:C35"/>
    <mergeCell ref="D35:E35"/>
    <mergeCell ref="F35:G35"/>
    <mergeCell ref="B36:C36"/>
    <mergeCell ref="D36:E36"/>
    <mergeCell ref="F36:G36"/>
    <mergeCell ref="B34:C34"/>
    <mergeCell ref="D34:E34"/>
    <mergeCell ref="F34:G34"/>
    <mergeCell ref="B31:C33"/>
    <mergeCell ref="D31:G31"/>
    <mergeCell ref="D32:E32"/>
    <mergeCell ref="F32:G32"/>
    <mergeCell ref="B30:G30"/>
    <mergeCell ref="K32:K33"/>
    <mergeCell ref="L32:L33"/>
    <mergeCell ref="D33:E33"/>
    <mergeCell ref="F33:G33"/>
    <mergeCell ref="I31:M31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37:E37"/>
    <mergeCell ref="D38:E38"/>
    <mergeCell ref="D39:E39"/>
    <mergeCell ref="F37:G37"/>
    <mergeCell ref="F38:G38"/>
    <mergeCell ref="F39:G39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9"/>
  <sheetViews>
    <sheetView zoomScale="90" zoomScaleNormal="90" workbookViewId="0">
      <selection activeCell="A6" sqref="A6"/>
    </sheetView>
  </sheetViews>
  <sheetFormatPr defaultRowHeight="14.5" x14ac:dyDescent="0.35"/>
  <cols>
    <col min="1" max="1" width="10.6328125" style="58" customWidth="1"/>
    <col min="2" max="5" width="8.7265625" style="58"/>
    <col min="6" max="6" width="9.453125" style="58" customWidth="1"/>
    <col min="7" max="7" width="10.1796875" style="58" customWidth="1"/>
    <col min="8" max="14" width="8.7265625" style="58"/>
    <col min="15" max="15" width="2.90625" style="58" customWidth="1"/>
    <col min="16" max="16384" width="8.7265625" style="58"/>
  </cols>
  <sheetData>
    <row r="1" spans="1:16" x14ac:dyDescent="0.35">
      <c r="A1" s="51"/>
      <c r="B1" s="204"/>
      <c r="C1" s="205"/>
      <c r="D1" s="205"/>
      <c r="E1" s="54" t="s">
        <v>0</v>
      </c>
      <c r="F1" s="55"/>
      <c r="G1" s="55"/>
      <c r="H1" s="55"/>
      <c r="I1" s="56"/>
      <c r="J1" s="54" t="s">
        <v>1</v>
      </c>
      <c r="K1" s="55"/>
      <c r="L1" s="55"/>
      <c r="M1" s="56"/>
      <c r="N1" s="57"/>
    </row>
    <row r="2" spans="1:16" x14ac:dyDescent="0.35">
      <c r="A2" s="51"/>
      <c r="B2" s="206"/>
      <c r="C2" s="207"/>
      <c r="D2" s="207"/>
      <c r="E2" s="61" t="s">
        <v>2</v>
      </c>
      <c r="F2" s="62"/>
      <c r="G2" s="62"/>
      <c r="H2" s="62"/>
      <c r="I2" s="63"/>
      <c r="J2" s="61" t="s">
        <v>64</v>
      </c>
      <c r="K2" s="62"/>
      <c r="L2" s="62"/>
      <c r="M2" s="63"/>
      <c r="N2" s="57"/>
    </row>
    <row r="3" spans="1:16" x14ac:dyDescent="0.35">
      <c r="A3" s="51"/>
      <c r="B3" s="206"/>
      <c r="C3" s="207"/>
      <c r="D3" s="207"/>
      <c r="E3" s="61" t="s">
        <v>3</v>
      </c>
      <c r="F3" s="62"/>
      <c r="G3" s="62"/>
      <c r="H3" s="62"/>
      <c r="I3" s="63"/>
      <c r="J3" s="61" t="s">
        <v>65</v>
      </c>
      <c r="K3" s="62"/>
      <c r="L3" s="62"/>
      <c r="M3" s="63"/>
      <c r="N3" s="57"/>
    </row>
    <row r="4" spans="1:16" x14ac:dyDescent="0.35">
      <c r="A4" s="51"/>
      <c r="B4" s="206"/>
      <c r="C4" s="207"/>
      <c r="D4" s="207"/>
      <c r="E4" s="61" t="s">
        <v>4</v>
      </c>
      <c r="F4" s="62"/>
      <c r="G4" s="62"/>
      <c r="H4" s="62"/>
      <c r="I4" s="63"/>
      <c r="J4" s="64"/>
      <c r="K4" s="65" t="s">
        <v>5</v>
      </c>
      <c r="L4" s="66"/>
      <c r="M4" s="67"/>
      <c r="N4" s="57"/>
    </row>
    <row r="5" spans="1:16" x14ac:dyDescent="0.35">
      <c r="A5" s="51"/>
      <c r="B5" s="208"/>
      <c r="C5" s="209"/>
      <c r="D5" s="209"/>
      <c r="E5" s="70" t="s">
        <v>133</v>
      </c>
      <c r="F5" s="71"/>
      <c r="G5" s="71"/>
      <c r="H5" s="71"/>
      <c r="I5" s="72"/>
      <c r="J5" s="73"/>
      <c r="K5" s="74" t="s">
        <v>6</v>
      </c>
      <c r="L5" s="75"/>
      <c r="M5" s="76"/>
      <c r="N5" s="57"/>
    </row>
    <row r="6" spans="1:16" x14ac:dyDescent="0.35">
      <c r="A6" s="51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57"/>
    </row>
    <row r="7" spans="1:16" x14ac:dyDescent="0.35">
      <c r="A7" s="51"/>
      <c r="B7" s="78" t="s">
        <v>7</v>
      </c>
      <c r="C7" s="79"/>
      <c r="D7" s="80"/>
      <c r="E7" s="81"/>
      <c r="F7" s="81"/>
      <c r="G7" s="82"/>
      <c r="H7" s="78" t="s">
        <v>8</v>
      </c>
      <c r="I7" s="83"/>
      <c r="J7" s="81"/>
      <c r="K7" s="81"/>
      <c r="L7" s="81"/>
      <c r="M7" s="82"/>
      <c r="N7" s="57"/>
    </row>
    <row r="8" spans="1:16" x14ac:dyDescent="0.35">
      <c r="A8" s="51"/>
      <c r="B8" s="84" t="s">
        <v>9</v>
      </c>
      <c r="C8" s="85"/>
      <c r="D8" s="86"/>
      <c r="E8" s="87"/>
      <c r="F8" s="87"/>
      <c r="G8" s="88"/>
      <c r="H8" s="84" t="s">
        <v>10</v>
      </c>
      <c r="I8" s="89"/>
      <c r="J8" s="87"/>
      <c r="K8" s="87"/>
      <c r="L8" s="87"/>
      <c r="M8" s="88"/>
      <c r="N8" s="57"/>
    </row>
    <row r="9" spans="1:16" x14ac:dyDescent="0.35">
      <c r="A9" s="51"/>
      <c r="B9" s="84" t="s">
        <v>11</v>
      </c>
      <c r="C9" s="85"/>
      <c r="D9" s="86"/>
      <c r="E9" s="87"/>
      <c r="F9" s="87"/>
      <c r="G9" s="88"/>
      <c r="H9" s="84" t="s">
        <v>12</v>
      </c>
      <c r="I9" s="89"/>
      <c r="J9" s="90"/>
      <c r="K9" s="90"/>
      <c r="L9" s="90"/>
      <c r="M9" s="91"/>
      <c r="N9" s="57"/>
    </row>
    <row r="10" spans="1:16" x14ac:dyDescent="0.35">
      <c r="A10" s="51"/>
      <c r="B10" s="84" t="s">
        <v>13</v>
      </c>
      <c r="C10" s="85"/>
      <c r="D10" s="86"/>
      <c r="E10" s="87"/>
      <c r="F10" s="87"/>
      <c r="G10" s="88"/>
      <c r="H10" s="84" t="s">
        <v>14</v>
      </c>
      <c r="I10" s="89"/>
      <c r="J10" s="87"/>
      <c r="K10" s="87"/>
      <c r="L10" s="87"/>
      <c r="M10" s="88"/>
      <c r="N10" s="57"/>
    </row>
    <row r="11" spans="1:16" x14ac:dyDescent="0.35">
      <c r="A11" s="51"/>
      <c r="B11" s="92" t="s">
        <v>15</v>
      </c>
      <c r="C11" s="93"/>
      <c r="D11" s="94"/>
      <c r="E11" s="95"/>
      <c r="F11" s="95"/>
      <c r="G11" s="96"/>
      <c r="H11" s="92" t="s">
        <v>16</v>
      </c>
      <c r="I11" s="97"/>
      <c r="J11" s="98">
        <f ca="1">NOW()</f>
        <v>42942.464647106484</v>
      </c>
      <c r="K11" s="98"/>
      <c r="L11" s="98"/>
      <c r="M11" s="99"/>
      <c r="N11" s="57"/>
    </row>
    <row r="12" spans="1:16" x14ac:dyDescent="0.3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/>
      <c r="P12" s="103"/>
    </row>
    <row r="13" spans="1:16" x14ac:dyDescent="0.3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  <c r="O13" s="103"/>
      <c r="P13" s="103"/>
    </row>
    <row r="14" spans="1:16" x14ac:dyDescent="0.3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03"/>
      <c r="P14" s="103"/>
    </row>
    <row r="15" spans="1:16" x14ac:dyDescent="0.3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  <c r="O15" s="103"/>
      <c r="P15" s="103"/>
    </row>
    <row r="16" spans="1:16" x14ac:dyDescent="0.3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  <c r="O16" s="103"/>
      <c r="P16" s="103"/>
    </row>
    <row r="17" spans="1:16" x14ac:dyDescent="0.3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3"/>
      <c r="P17" s="103"/>
    </row>
    <row r="18" spans="1:16" x14ac:dyDescent="0.3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  <c r="O18" s="103"/>
      <c r="P18" s="103"/>
    </row>
    <row r="19" spans="1:16" x14ac:dyDescent="0.3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  <c r="O19" s="103"/>
      <c r="P19" s="103"/>
    </row>
    <row r="20" spans="1:16" x14ac:dyDescent="0.3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  <c r="O20" s="103"/>
      <c r="P20" s="103"/>
    </row>
    <row r="21" spans="1:16" x14ac:dyDescent="0.3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  <c r="O21" s="103"/>
      <c r="P21" s="103"/>
    </row>
    <row r="22" spans="1:16" x14ac:dyDescent="0.35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2"/>
      <c r="O22" s="103"/>
      <c r="P22" s="103"/>
    </row>
    <row r="23" spans="1:16" x14ac:dyDescent="0.35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2"/>
      <c r="O23" s="103"/>
      <c r="P23" s="103"/>
    </row>
    <row r="24" spans="1:16" x14ac:dyDescent="0.35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2"/>
      <c r="O24" s="103"/>
      <c r="P24" s="103"/>
    </row>
    <row r="25" spans="1:16" x14ac:dyDescent="0.35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2"/>
      <c r="O25" s="103"/>
      <c r="P25" s="103"/>
    </row>
    <row r="26" spans="1:16" x14ac:dyDescent="0.35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2"/>
      <c r="O26" s="103"/>
      <c r="P26" s="103"/>
    </row>
    <row r="27" spans="1:16" x14ac:dyDescent="0.35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2"/>
      <c r="O27" s="103"/>
      <c r="P27" s="103"/>
    </row>
    <row r="28" spans="1:16" x14ac:dyDescent="0.35">
      <c r="A28" s="100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2"/>
      <c r="O28" s="103"/>
      <c r="P28" s="103"/>
    </row>
    <row r="29" spans="1:16" x14ac:dyDescent="0.35">
      <c r="A29" s="100"/>
      <c r="B29" s="104" t="s">
        <v>17</v>
      </c>
      <c r="C29" s="104"/>
      <c r="D29" s="105"/>
      <c r="E29" s="105"/>
      <c r="F29" s="105"/>
      <c r="G29" s="105"/>
      <c r="H29" s="100"/>
      <c r="I29" s="103"/>
      <c r="J29" s="103"/>
      <c r="K29" s="103"/>
      <c r="L29" s="103"/>
      <c r="M29" s="103"/>
      <c r="N29" s="102"/>
      <c r="O29" s="103"/>
      <c r="P29" s="103"/>
    </row>
    <row r="30" spans="1:16" x14ac:dyDescent="0.35">
      <c r="A30" s="100"/>
      <c r="B30" s="105" t="s">
        <v>66</v>
      </c>
      <c r="C30" s="105"/>
      <c r="D30" s="106" t="s">
        <v>19</v>
      </c>
      <c r="E30" s="107"/>
      <c r="F30" s="107"/>
      <c r="G30" s="107"/>
      <c r="H30" s="100"/>
      <c r="I30" s="104" t="s">
        <v>18</v>
      </c>
      <c r="J30" s="104"/>
      <c r="K30" s="105"/>
      <c r="L30" s="104"/>
      <c r="M30" s="104"/>
      <c r="N30" s="102"/>
      <c r="O30" s="103"/>
      <c r="P30" s="103"/>
    </row>
    <row r="31" spans="1:16" x14ac:dyDescent="0.35">
      <c r="A31" s="100"/>
      <c r="B31" s="105"/>
      <c r="C31" s="105"/>
      <c r="D31" s="108" t="s">
        <v>67</v>
      </c>
      <c r="E31" s="109"/>
      <c r="F31" s="108" t="s">
        <v>68</v>
      </c>
      <c r="G31" s="109"/>
      <c r="H31" s="100"/>
      <c r="I31" s="110" t="s">
        <v>20</v>
      </c>
      <c r="J31" s="111" t="s">
        <v>21</v>
      </c>
      <c r="K31" s="112" t="s">
        <v>22</v>
      </c>
      <c r="L31" s="112" t="s">
        <v>23</v>
      </c>
      <c r="M31" s="110"/>
      <c r="N31" s="102"/>
      <c r="O31" s="103"/>
      <c r="P31" s="103"/>
    </row>
    <row r="32" spans="1:16" x14ac:dyDescent="0.35">
      <c r="A32" s="100"/>
      <c r="B32" s="105"/>
      <c r="C32" s="105"/>
      <c r="D32" s="113" t="s">
        <v>24</v>
      </c>
      <c r="E32" s="114"/>
      <c r="F32" s="113" t="s">
        <v>24</v>
      </c>
      <c r="G32" s="114"/>
      <c r="H32" s="100"/>
      <c r="I32" s="115" t="s">
        <v>25</v>
      </c>
      <c r="J32" s="116" t="s">
        <v>26</v>
      </c>
      <c r="K32" s="117"/>
      <c r="L32" s="117"/>
      <c r="M32" s="118"/>
      <c r="N32" s="102"/>
      <c r="O32" s="103"/>
      <c r="P32" s="103"/>
    </row>
    <row r="33" spans="1:16" x14ac:dyDescent="0.35">
      <c r="A33" s="100"/>
      <c r="B33" s="119" t="s">
        <v>112</v>
      </c>
      <c r="C33" s="119"/>
      <c r="D33" s="120">
        <v>12100</v>
      </c>
      <c r="E33" s="121"/>
      <c r="F33" s="120">
        <v>14200</v>
      </c>
      <c r="G33" s="121"/>
      <c r="H33" s="100"/>
      <c r="I33" s="122">
        <v>3</v>
      </c>
      <c r="J33" s="123" t="s">
        <v>27</v>
      </c>
      <c r="K33" s="124">
        <v>2355</v>
      </c>
      <c r="L33" s="125" t="s">
        <v>86</v>
      </c>
      <c r="M33" s="122"/>
      <c r="N33" s="102"/>
      <c r="O33" s="103"/>
      <c r="P33" s="103"/>
    </row>
    <row r="34" spans="1:16" x14ac:dyDescent="0.35">
      <c r="A34" s="100"/>
      <c r="B34" s="119" t="s">
        <v>113</v>
      </c>
      <c r="C34" s="119"/>
      <c r="D34" s="120">
        <v>14200</v>
      </c>
      <c r="E34" s="121"/>
      <c r="F34" s="120">
        <v>16600</v>
      </c>
      <c r="G34" s="121"/>
      <c r="H34" s="103"/>
      <c r="I34" s="127">
        <v>3</v>
      </c>
      <c r="J34" s="126" t="s">
        <v>28</v>
      </c>
      <c r="K34" s="124">
        <v>2325</v>
      </c>
      <c r="L34" s="125" t="s">
        <v>86</v>
      </c>
      <c r="M34" s="127"/>
      <c r="N34" s="102"/>
      <c r="O34" s="103"/>
      <c r="P34" s="103"/>
    </row>
    <row r="35" spans="1:16" x14ac:dyDescent="0.35">
      <c r="A35" s="100"/>
      <c r="B35" s="128" t="s">
        <v>125</v>
      </c>
      <c r="C35" s="128"/>
      <c r="D35" s="120">
        <v>9400</v>
      </c>
      <c r="E35" s="121"/>
      <c r="F35" s="120">
        <v>11000</v>
      </c>
      <c r="G35" s="121"/>
      <c r="H35" s="103"/>
      <c r="I35" s="127">
        <v>3</v>
      </c>
      <c r="J35" s="126" t="s">
        <v>28</v>
      </c>
      <c r="K35" s="129">
        <v>2355</v>
      </c>
      <c r="L35" s="125" t="s">
        <v>86</v>
      </c>
      <c r="M35" s="127"/>
      <c r="N35" s="102"/>
      <c r="O35" s="103"/>
      <c r="P35" s="103"/>
    </row>
    <row r="36" spans="1:16" x14ac:dyDescent="0.35">
      <c r="A36" s="100"/>
      <c r="B36" s="128" t="s">
        <v>126</v>
      </c>
      <c r="C36" s="128"/>
      <c r="D36" s="120">
        <v>11000</v>
      </c>
      <c r="E36" s="121"/>
      <c r="F36" s="120">
        <v>12800</v>
      </c>
      <c r="G36" s="121"/>
      <c r="H36" s="103"/>
      <c r="I36" s="127">
        <v>3</v>
      </c>
      <c r="J36" s="174" t="s">
        <v>28</v>
      </c>
      <c r="K36" s="129">
        <v>2325</v>
      </c>
      <c r="L36" s="125" t="s">
        <v>86</v>
      </c>
      <c r="M36" s="127"/>
      <c r="N36" s="102"/>
      <c r="O36" s="103"/>
      <c r="P36" s="103"/>
    </row>
    <row r="37" spans="1:16" x14ac:dyDescent="0.35">
      <c r="A37" s="100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2"/>
      <c r="O37" s="103"/>
      <c r="P37" s="103"/>
    </row>
    <row r="38" spans="1:16" x14ac:dyDescent="0.35">
      <c r="A38" s="102"/>
      <c r="B38" s="103"/>
      <c r="C38" s="132" t="s">
        <v>29</v>
      </c>
      <c r="D38" s="133"/>
      <c r="E38" s="133"/>
      <c r="F38" s="133"/>
      <c r="G38" s="133"/>
      <c r="H38" s="133"/>
      <c r="I38" s="134"/>
      <c r="J38" s="133"/>
      <c r="K38" s="135"/>
      <c r="L38" s="136"/>
      <c r="M38" s="136"/>
      <c r="N38" s="102"/>
      <c r="O38" s="103"/>
      <c r="P38" s="103"/>
    </row>
    <row r="39" spans="1:16" x14ac:dyDescent="0.35">
      <c r="A39" s="100"/>
      <c r="B39" s="100"/>
      <c r="C39" s="137" t="s">
        <v>30</v>
      </c>
      <c r="D39" s="138"/>
      <c r="E39" s="139" t="s">
        <v>31</v>
      </c>
      <c r="F39" s="132" t="s">
        <v>32</v>
      </c>
      <c r="G39" s="133"/>
      <c r="H39" s="133"/>
      <c r="I39" s="110" t="s">
        <v>33</v>
      </c>
      <c r="J39" s="140" t="s">
        <v>34</v>
      </c>
      <c r="K39" s="210" t="s">
        <v>35</v>
      </c>
      <c r="L39" s="142" t="s">
        <v>76</v>
      </c>
      <c r="M39" s="142" t="s">
        <v>77</v>
      </c>
      <c r="N39" s="102"/>
      <c r="O39" s="103"/>
      <c r="P39" s="103"/>
    </row>
    <row r="40" spans="1:16" x14ac:dyDescent="0.35">
      <c r="A40" s="100"/>
      <c r="B40" s="100"/>
      <c r="C40" s="143" t="s">
        <v>36</v>
      </c>
      <c r="D40" s="144"/>
      <c r="E40" s="145"/>
      <c r="F40" s="146" t="s">
        <v>37</v>
      </c>
      <c r="G40" s="147" t="s">
        <v>38</v>
      </c>
      <c r="H40" s="148" t="s">
        <v>39</v>
      </c>
      <c r="I40" s="149" t="s">
        <v>40</v>
      </c>
      <c r="J40" s="150" t="s">
        <v>41</v>
      </c>
      <c r="K40" s="211" t="s">
        <v>42</v>
      </c>
      <c r="L40" s="152" t="s">
        <v>78</v>
      </c>
      <c r="M40" s="152" t="s">
        <v>78</v>
      </c>
      <c r="N40" s="102"/>
      <c r="O40" s="103"/>
      <c r="P40" s="103"/>
    </row>
    <row r="41" spans="1:16" x14ac:dyDescent="0.35">
      <c r="A41" s="100"/>
      <c r="B41" s="100"/>
      <c r="C41" s="119" t="s">
        <v>112</v>
      </c>
      <c r="D41" s="119"/>
      <c r="E41" s="153">
        <v>6</v>
      </c>
      <c r="F41" s="154" t="s">
        <v>69</v>
      </c>
      <c r="G41" s="155" t="s">
        <v>44</v>
      </c>
      <c r="H41" s="153" t="s">
        <v>43</v>
      </c>
      <c r="I41" s="156" t="s">
        <v>74</v>
      </c>
      <c r="J41" s="157">
        <v>3.2</v>
      </c>
      <c r="K41" s="127" t="s">
        <v>70</v>
      </c>
      <c r="L41" s="158">
        <v>15</v>
      </c>
      <c r="M41" s="158">
        <v>20</v>
      </c>
      <c r="N41" s="102"/>
      <c r="O41" s="103"/>
      <c r="P41" s="103"/>
    </row>
    <row r="42" spans="1:16" x14ac:dyDescent="0.35">
      <c r="A42" s="100"/>
      <c r="B42" s="100"/>
      <c r="C42" s="119" t="s">
        <v>113</v>
      </c>
      <c r="D42" s="119"/>
      <c r="E42" s="153">
        <v>6</v>
      </c>
      <c r="F42" s="154" t="s">
        <v>69</v>
      </c>
      <c r="G42" s="155" t="s">
        <v>44</v>
      </c>
      <c r="H42" s="159" t="s">
        <v>43</v>
      </c>
      <c r="I42" s="156" t="s">
        <v>74</v>
      </c>
      <c r="J42" s="157">
        <v>4.3</v>
      </c>
      <c r="K42" s="127" t="s">
        <v>71</v>
      </c>
      <c r="L42" s="158">
        <v>15</v>
      </c>
      <c r="M42" s="158">
        <v>20</v>
      </c>
      <c r="N42" s="102"/>
      <c r="O42" s="103"/>
      <c r="P42" s="103"/>
    </row>
    <row r="43" spans="1:16" x14ac:dyDescent="0.35">
      <c r="A43" s="100"/>
      <c r="B43" s="100"/>
      <c r="C43" s="128" t="s">
        <v>125</v>
      </c>
      <c r="D43" s="128"/>
      <c r="E43" s="160">
        <v>4</v>
      </c>
      <c r="F43" s="154" t="s">
        <v>69</v>
      </c>
      <c r="G43" s="155" t="s">
        <v>44</v>
      </c>
      <c r="H43" s="153" t="s">
        <v>43</v>
      </c>
      <c r="I43" s="156" t="s">
        <v>74</v>
      </c>
      <c r="J43" s="157">
        <v>3.2</v>
      </c>
      <c r="K43" s="127" t="s">
        <v>72</v>
      </c>
      <c r="L43" s="158">
        <v>15</v>
      </c>
      <c r="M43" s="158">
        <v>20</v>
      </c>
      <c r="N43" s="102"/>
      <c r="O43" s="103"/>
      <c r="P43" s="103"/>
    </row>
    <row r="44" spans="1:16" x14ac:dyDescent="0.35">
      <c r="A44" s="100"/>
      <c r="B44" s="100"/>
      <c r="C44" s="128" t="s">
        <v>126</v>
      </c>
      <c r="D44" s="128"/>
      <c r="E44" s="160">
        <v>4</v>
      </c>
      <c r="F44" s="154" t="s">
        <v>69</v>
      </c>
      <c r="G44" s="161" t="s">
        <v>44</v>
      </c>
      <c r="H44" s="153" t="s">
        <v>43</v>
      </c>
      <c r="I44" s="156" t="s">
        <v>74</v>
      </c>
      <c r="J44" s="157">
        <v>4.3</v>
      </c>
      <c r="K44" s="127" t="s">
        <v>73</v>
      </c>
      <c r="L44" s="158">
        <v>15</v>
      </c>
      <c r="M44" s="158">
        <v>20</v>
      </c>
      <c r="N44" s="102"/>
      <c r="O44" s="103"/>
      <c r="P44" s="103"/>
    </row>
    <row r="45" spans="1:16" x14ac:dyDescent="0.35">
      <c r="A45" s="100"/>
      <c r="B45" s="162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2"/>
      <c r="O45" s="103"/>
      <c r="P45" s="103"/>
    </row>
    <row r="46" spans="1:16" x14ac:dyDescent="0.35">
      <c r="A46" s="100"/>
      <c r="B46" s="163" t="s">
        <v>45</v>
      </c>
      <c r="C46" s="164"/>
      <c r="D46" s="164"/>
      <c r="E46" s="164"/>
      <c r="F46" s="164"/>
      <c r="G46" s="164"/>
      <c r="H46" s="164"/>
      <c r="I46" s="164"/>
      <c r="J46" s="165"/>
      <c r="K46" s="103"/>
      <c r="L46" s="166"/>
      <c r="M46" s="167"/>
      <c r="N46" s="102"/>
      <c r="O46" s="103"/>
      <c r="P46" s="103"/>
    </row>
    <row r="47" spans="1:16" x14ac:dyDescent="0.35">
      <c r="A47" s="110" t="s">
        <v>46</v>
      </c>
      <c r="B47" s="104" t="s">
        <v>46</v>
      </c>
      <c r="C47" s="104" t="s">
        <v>47</v>
      </c>
      <c r="D47" s="104" t="s">
        <v>48</v>
      </c>
      <c r="E47" s="168" t="s">
        <v>49</v>
      </c>
      <c r="F47" s="168" t="s">
        <v>49</v>
      </c>
      <c r="G47" s="168" t="s">
        <v>50</v>
      </c>
      <c r="H47" s="168" t="s">
        <v>51</v>
      </c>
      <c r="I47" s="169" t="s">
        <v>52</v>
      </c>
      <c r="J47" s="170"/>
      <c r="K47" s="103"/>
      <c r="L47" s="103"/>
      <c r="M47" s="136"/>
      <c r="N47" s="102"/>
      <c r="O47" s="103"/>
      <c r="P47" s="103"/>
    </row>
    <row r="48" spans="1:16" x14ac:dyDescent="0.35">
      <c r="A48" s="115" t="s">
        <v>58</v>
      </c>
      <c r="B48" s="171"/>
      <c r="C48" s="171"/>
      <c r="D48" s="171"/>
      <c r="E48" s="168" t="s">
        <v>53</v>
      </c>
      <c r="F48" s="168" t="s">
        <v>54</v>
      </c>
      <c r="G48" s="172" t="s">
        <v>55</v>
      </c>
      <c r="H48" s="172" t="s">
        <v>55</v>
      </c>
      <c r="I48" s="173" t="s">
        <v>56</v>
      </c>
      <c r="J48" s="173" t="s">
        <v>57</v>
      </c>
      <c r="K48" s="103"/>
      <c r="L48" s="103"/>
      <c r="M48" s="136"/>
      <c r="N48" s="102"/>
      <c r="O48" s="103"/>
      <c r="P48" s="103"/>
    </row>
    <row r="49" spans="1:16" x14ac:dyDescent="0.35">
      <c r="A49" s="174" t="s">
        <v>60</v>
      </c>
      <c r="B49" s="127" t="s">
        <v>59</v>
      </c>
      <c r="C49" s="127">
        <v>1</v>
      </c>
      <c r="D49" s="157">
        <v>60</v>
      </c>
      <c r="E49" s="127">
        <v>14.3</v>
      </c>
      <c r="F49" s="129">
        <v>3300</v>
      </c>
      <c r="G49" s="175">
        <v>0.5</v>
      </c>
      <c r="H49" s="176">
        <v>0.5</v>
      </c>
      <c r="I49" s="174">
        <v>1.5</v>
      </c>
      <c r="J49" s="174">
        <v>1.5</v>
      </c>
      <c r="K49" s="103"/>
      <c r="L49" s="103"/>
      <c r="M49" s="177"/>
      <c r="N49" s="102"/>
      <c r="O49" s="103"/>
      <c r="P49" s="103"/>
    </row>
    <row r="50" spans="1:16" x14ac:dyDescent="0.35">
      <c r="A50" s="127" t="s">
        <v>75</v>
      </c>
      <c r="B50" s="127" t="s">
        <v>59</v>
      </c>
      <c r="C50" s="127">
        <v>3</v>
      </c>
      <c r="D50" s="157">
        <v>60</v>
      </c>
      <c r="E50" s="127">
        <v>8.3000000000000007</v>
      </c>
      <c r="F50" s="129">
        <v>3300</v>
      </c>
      <c r="G50" s="175">
        <v>0.5</v>
      </c>
      <c r="H50" s="176">
        <v>0.5</v>
      </c>
      <c r="I50" s="174">
        <v>1.5</v>
      </c>
      <c r="J50" s="174">
        <v>1.5</v>
      </c>
      <c r="K50" s="103"/>
      <c r="L50" s="103"/>
      <c r="M50" s="177"/>
      <c r="N50" s="102"/>
      <c r="O50" s="103"/>
      <c r="P50" s="103"/>
    </row>
    <row r="51" spans="1:16" x14ac:dyDescent="0.35">
      <c r="A51" s="178" t="s">
        <v>62</v>
      </c>
      <c r="B51" s="178">
        <v>460</v>
      </c>
      <c r="C51" s="178">
        <v>1</v>
      </c>
      <c r="D51" s="179">
        <v>60</v>
      </c>
      <c r="E51" s="178">
        <v>7.2</v>
      </c>
      <c r="F51" s="180">
        <v>3300</v>
      </c>
      <c r="G51" s="181">
        <v>0.4</v>
      </c>
      <c r="H51" s="179" t="s">
        <v>61</v>
      </c>
      <c r="I51" s="178">
        <v>1.2</v>
      </c>
      <c r="J51" s="178" t="s">
        <v>61</v>
      </c>
      <c r="K51" s="103"/>
      <c r="L51" s="103"/>
      <c r="M51" s="177"/>
      <c r="N51" s="102"/>
      <c r="O51" s="103"/>
      <c r="P51" s="103"/>
    </row>
    <row r="52" spans="1:16" x14ac:dyDescent="0.35">
      <c r="A52" s="100"/>
      <c r="B52" s="182"/>
      <c r="C52" s="182"/>
      <c r="D52" s="182"/>
      <c r="E52" s="182"/>
      <c r="F52" s="182"/>
      <c r="G52" s="183"/>
      <c r="H52" s="182"/>
      <c r="I52" s="182"/>
      <c r="J52" s="182"/>
      <c r="K52" s="182"/>
      <c r="L52" s="103"/>
      <c r="M52" s="177"/>
      <c r="N52" s="102"/>
      <c r="O52" s="103"/>
      <c r="P52" s="103"/>
    </row>
    <row r="53" spans="1:16" x14ac:dyDescent="0.35">
      <c r="A53" s="100"/>
      <c r="B53" s="182"/>
      <c r="C53" s="182"/>
      <c r="D53" s="182"/>
      <c r="E53" s="182"/>
      <c r="F53" s="182"/>
      <c r="G53" s="183"/>
      <c r="H53" s="182"/>
      <c r="I53" s="182"/>
      <c r="J53" s="182"/>
      <c r="K53" s="182"/>
      <c r="L53" s="103"/>
      <c r="M53" s="177"/>
      <c r="N53" s="102"/>
      <c r="O53" s="103"/>
      <c r="P53" s="103"/>
    </row>
    <row r="54" spans="1:16" x14ac:dyDescent="0.35">
      <c r="A54" s="100"/>
      <c r="B54" s="182"/>
      <c r="C54" s="182"/>
      <c r="D54" s="182"/>
      <c r="E54" s="182"/>
      <c r="F54" s="182"/>
      <c r="G54" s="183"/>
      <c r="H54" s="182"/>
      <c r="I54" s="182"/>
      <c r="J54" s="182"/>
      <c r="K54" s="182"/>
      <c r="L54" s="103"/>
      <c r="M54" s="177"/>
      <c r="N54" s="102"/>
      <c r="O54" s="103"/>
      <c r="P54" s="103"/>
    </row>
    <row r="55" spans="1:16" x14ac:dyDescent="0.35">
      <c r="A55" s="100"/>
      <c r="B55" s="182"/>
      <c r="C55" s="182"/>
      <c r="D55" s="182"/>
      <c r="E55" s="182"/>
      <c r="F55" s="182"/>
      <c r="G55" s="183"/>
      <c r="H55" s="182"/>
      <c r="I55" s="182"/>
      <c r="J55" s="182"/>
      <c r="K55" s="182"/>
      <c r="L55" s="103"/>
      <c r="M55" s="177"/>
      <c r="N55" s="102"/>
      <c r="O55" s="103"/>
      <c r="P55" s="103"/>
    </row>
    <row r="56" spans="1:16" x14ac:dyDescent="0.35">
      <c r="A56" s="100"/>
      <c r="B56" s="182"/>
      <c r="C56" s="182"/>
      <c r="D56" s="182"/>
      <c r="E56" s="182"/>
      <c r="F56" s="182"/>
      <c r="G56" s="183"/>
      <c r="H56" s="182"/>
      <c r="I56" s="182"/>
      <c r="J56" s="182"/>
      <c r="K56" s="182"/>
      <c r="L56" s="103"/>
      <c r="M56" s="177"/>
      <c r="N56" s="102"/>
      <c r="O56" s="103"/>
      <c r="P56" s="103"/>
    </row>
    <row r="57" spans="1:16" x14ac:dyDescent="0.35">
      <c r="A57" s="100"/>
      <c r="B57" s="182"/>
      <c r="C57" s="182"/>
      <c r="D57" s="182"/>
      <c r="E57" s="182"/>
      <c r="F57" s="182"/>
      <c r="G57" s="183"/>
      <c r="H57" s="182"/>
      <c r="I57" s="182"/>
      <c r="J57" s="182"/>
      <c r="K57" s="182"/>
      <c r="L57" s="103"/>
      <c r="M57" s="177"/>
      <c r="N57" s="102"/>
      <c r="O57" s="103"/>
      <c r="P57" s="103"/>
    </row>
    <row r="58" spans="1:16" x14ac:dyDescent="0.35">
      <c r="A58" s="100"/>
      <c r="B58" s="182"/>
      <c r="C58" s="182"/>
      <c r="D58" s="182"/>
      <c r="E58" s="182"/>
      <c r="F58" s="182"/>
      <c r="G58" s="183"/>
      <c r="H58" s="182"/>
      <c r="I58" s="182"/>
      <c r="J58" s="182"/>
      <c r="K58" s="182"/>
      <c r="L58" s="103"/>
      <c r="M58" s="177"/>
      <c r="N58" s="102"/>
      <c r="O58" s="103"/>
      <c r="P58" s="103"/>
    </row>
    <row r="59" spans="1:16" x14ac:dyDescent="0.35">
      <c r="A59" s="10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2"/>
      <c r="O59" s="103"/>
      <c r="P59" s="103"/>
    </row>
    <row r="60" spans="1:16" x14ac:dyDescent="0.35">
      <c r="A60" s="184"/>
      <c r="B60" s="144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6"/>
      <c r="N60" s="187"/>
      <c r="O60" s="103"/>
      <c r="P60" s="103"/>
    </row>
    <row r="61" spans="1:16" x14ac:dyDescent="0.35">
      <c r="A61" s="184"/>
      <c r="B61" s="144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6"/>
      <c r="N61" s="187"/>
      <c r="O61" s="103"/>
      <c r="P61" s="103"/>
    </row>
    <row r="62" spans="1:16" x14ac:dyDescent="0.35">
      <c r="A62" s="184"/>
      <c r="B62" s="144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6"/>
      <c r="N62" s="187"/>
      <c r="O62" s="103"/>
      <c r="P62" s="103"/>
    </row>
    <row r="63" spans="1:16" x14ac:dyDescent="0.35">
      <c r="A63" s="184"/>
      <c r="B63" s="144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6"/>
      <c r="N63" s="187"/>
      <c r="O63" s="103"/>
      <c r="P63" s="103"/>
    </row>
    <row r="64" spans="1:16" x14ac:dyDescent="0.35">
      <c r="A64" s="184"/>
      <c r="B64" s="190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6"/>
      <c r="N64" s="187"/>
      <c r="O64" s="103"/>
      <c r="P64" s="103"/>
    </row>
    <row r="65" spans="1:16" x14ac:dyDescent="0.35">
      <c r="A65" s="100"/>
      <c r="B65" s="191" t="s">
        <v>63</v>
      </c>
      <c r="C65" s="192"/>
      <c r="D65" s="193" t="s">
        <v>81</v>
      </c>
      <c r="E65" s="194"/>
      <c r="F65" s="194"/>
      <c r="G65" s="194"/>
      <c r="H65" s="194"/>
      <c r="I65" s="194"/>
      <c r="J65" s="194"/>
      <c r="K65" s="194"/>
      <c r="L65" s="195"/>
      <c r="M65" s="196"/>
      <c r="N65" s="102"/>
      <c r="O65" s="103"/>
      <c r="P65" s="103"/>
    </row>
    <row r="66" spans="1:16" x14ac:dyDescent="0.35">
      <c r="A66" s="100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9"/>
      <c r="M66" s="196"/>
      <c r="N66" s="102"/>
      <c r="O66" s="103"/>
      <c r="P66" s="103"/>
    </row>
    <row r="67" spans="1:16" x14ac:dyDescent="0.35">
      <c r="A67" s="100"/>
      <c r="B67" s="100"/>
      <c r="C67" s="2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2"/>
      <c r="O67" s="103"/>
      <c r="P67" s="103"/>
    </row>
    <row r="68" spans="1:16" x14ac:dyDescent="0.3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201" t="s">
        <v>134</v>
      </c>
      <c r="L68" s="202"/>
      <c r="M68" s="202"/>
      <c r="N68" s="203"/>
      <c r="O68" s="103"/>
      <c r="P68" s="103"/>
    </row>
    <row r="69" spans="1:16" x14ac:dyDescent="0.3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</sheetData>
  <sheetProtection password="8E52" sheet="1" objects="1" scenarios="1" selectLockedCells="1"/>
  <protectedRanges>
    <protectedRange sqref="B66:M66" name="Range5"/>
    <protectedRange sqref="D65" name="Range4"/>
    <protectedRange sqref="J7:M10" name="Range3"/>
    <protectedRange sqref="D7:G11" name="Range2"/>
    <protectedRange sqref="J4:J5" name="Range1_1_1"/>
  </protectedRanges>
  <mergeCells count="76">
    <mergeCell ref="C38:K38"/>
    <mergeCell ref="F33:G33"/>
    <mergeCell ref="D34:E34"/>
    <mergeCell ref="D35:E35"/>
    <mergeCell ref="D36:E36"/>
    <mergeCell ref="F34:G34"/>
    <mergeCell ref="F35:G35"/>
    <mergeCell ref="F36:G36"/>
    <mergeCell ref="B36:C36"/>
    <mergeCell ref="B33:C33"/>
    <mergeCell ref="B34:C34"/>
    <mergeCell ref="B66:L66"/>
    <mergeCell ref="K68:N68"/>
    <mergeCell ref="B60:B63"/>
    <mergeCell ref="C63:L64"/>
    <mergeCell ref="C60:L60"/>
    <mergeCell ref="C62:L62"/>
    <mergeCell ref="C61:L61"/>
    <mergeCell ref="B65:C65"/>
    <mergeCell ref="D65:L65"/>
    <mergeCell ref="C47:C48"/>
    <mergeCell ref="D47:D48"/>
    <mergeCell ref="C39:D39"/>
    <mergeCell ref="E39:E40"/>
    <mergeCell ref="F39:H39"/>
    <mergeCell ref="C40:D40"/>
    <mergeCell ref="C44:D44"/>
    <mergeCell ref="C41:D41"/>
    <mergeCell ref="C42:D42"/>
    <mergeCell ref="C43:D43"/>
    <mergeCell ref="B46:J46"/>
    <mergeCell ref="I47:J47"/>
    <mergeCell ref="B47:B48"/>
    <mergeCell ref="B30:C32"/>
    <mergeCell ref="D32:E32"/>
    <mergeCell ref="D33:E33"/>
    <mergeCell ref="B35:C35"/>
    <mergeCell ref="J7:M7"/>
    <mergeCell ref="I30:M30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D7:G7"/>
    <mergeCell ref="H7:I7"/>
    <mergeCell ref="B1:D5"/>
    <mergeCell ref="E1:I1"/>
    <mergeCell ref="E4:I4"/>
    <mergeCell ref="J1:M1"/>
    <mergeCell ref="E2:I2"/>
    <mergeCell ref="J2:M2"/>
    <mergeCell ref="E3:I3"/>
    <mergeCell ref="J3:M3"/>
    <mergeCell ref="K4:M4"/>
    <mergeCell ref="E5:I5"/>
    <mergeCell ref="K5:M5"/>
    <mergeCell ref="L31:L32"/>
    <mergeCell ref="B8:C8"/>
    <mergeCell ref="D8:G8"/>
    <mergeCell ref="H8:I8"/>
    <mergeCell ref="J8:M8"/>
    <mergeCell ref="J11:M11"/>
    <mergeCell ref="B29:G29"/>
    <mergeCell ref="D30:G30"/>
    <mergeCell ref="K31:K32"/>
    <mergeCell ref="F32:G32"/>
    <mergeCell ref="D31:E31"/>
    <mergeCell ref="F31:G31"/>
    <mergeCell ref="H11:I11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8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Check Box 3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heck Box 4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Check Box 5">
              <controlPr defaultSize="0" autoFill="0" autoLine="0" autoPict="0">
                <anchor moveWithCells="1">
                  <from>
                    <xdr:col>9</xdr:col>
                    <xdr:colOff>228600</xdr:colOff>
                    <xdr:row>4</xdr:row>
                    <xdr:rowOff>0</xdr:rowOff>
                  </from>
                  <to>
                    <xdr:col>9</xdr:col>
                    <xdr:colOff>425450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Check Box 6">
              <controlPr defaultSize="0" autoFill="0" autoLine="0" autoPict="0">
                <anchor moveWithCells="1">
                  <from>
                    <xdr:col>9</xdr:col>
                    <xdr:colOff>228600</xdr:colOff>
                    <xdr:row>2</xdr:row>
                    <xdr:rowOff>165100</xdr:rowOff>
                  </from>
                  <to>
                    <xdr:col>9</xdr:col>
                    <xdr:colOff>444500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9"/>
  <sheetViews>
    <sheetView zoomScale="90" zoomScaleNormal="90" workbookViewId="0">
      <selection activeCell="A8" sqref="A8"/>
    </sheetView>
  </sheetViews>
  <sheetFormatPr defaultRowHeight="14.5" x14ac:dyDescent="0.35"/>
  <cols>
    <col min="1" max="1" width="13.81640625" style="58" customWidth="1"/>
    <col min="2" max="14" width="8.7265625" style="58"/>
    <col min="15" max="15" width="3.54296875" style="58" customWidth="1"/>
    <col min="16" max="16384" width="8.7265625" style="58"/>
  </cols>
  <sheetData>
    <row r="1" spans="1:16" x14ac:dyDescent="0.35">
      <c r="A1" s="51"/>
      <c r="B1" s="204"/>
      <c r="C1" s="205"/>
      <c r="D1" s="205"/>
      <c r="E1" s="54" t="s">
        <v>0</v>
      </c>
      <c r="F1" s="55"/>
      <c r="G1" s="55"/>
      <c r="H1" s="55"/>
      <c r="I1" s="56"/>
      <c r="J1" s="54" t="s">
        <v>1</v>
      </c>
      <c r="K1" s="55"/>
      <c r="L1" s="55"/>
      <c r="M1" s="56"/>
      <c r="N1" s="57"/>
    </row>
    <row r="2" spans="1:16" x14ac:dyDescent="0.35">
      <c r="A2" s="51"/>
      <c r="B2" s="206"/>
      <c r="C2" s="207"/>
      <c r="D2" s="207"/>
      <c r="E2" s="61" t="s">
        <v>2</v>
      </c>
      <c r="F2" s="62"/>
      <c r="G2" s="62"/>
      <c r="H2" s="62"/>
      <c r="I2" s="63"/>
      <c r="J2" s="61" t="s">
        <v>64</v>
      </c>
      <c r="K2" s="62"/>
      <c r="L2" s="62"/>
      <c r="M2" s="63"/>
      <c r="N2" s="57"/>
    </row>
    <row r="3" spans="1:16" x14ac:dyDescent="0.35">
      <c r="A3" s="51"/>
      <c r="B3" s="206"/>
      <c r="C3" s="207"/>
      <c r="D3" s="207"/>
      <c r="E3" s="61" t="s">
        <v>3</v>
      </c>
      <c r="F3" s="62"/>
      <c r="G3" s="62"/>
      <c r="H3" s="62"/>
      <c r="I3" s="63"/>
      <c r="J3" s="61" t="s">
        <v>65</v>
      </c>
      <c r="K3" s="62"/>
      <c r="L3" s="62"/>
      <c r="M3" s="63"/>
      <c r="N3" s="57"/>
    </row>
    <row r="4" spans="1:16" x14ac:dyDescent="0.35">
      <c r="A4" s="51"/>
      <c r="B4" s="206"/>
      <c r="C4" s="207"/>
      <c r="D4" s="207"/>
      <c r="E4" s="61" t="s">
        <v>4</v>
      </c>
      <c r="F4" s="62"/>
      <c r="G4" s="62"/>
      <c r="H4" s="62"/>
      <c r="I4" s="63"/>
      <c r="J4" s="64"/>
      <c r="K4" s="65" t="s">
        <v>5</v>
      </c>
      <c r="L4" s="66"/>
      <c r="M4" s="67"/>
      <c r="N4" s="57"/>
    </row>
    <row r="5" spans="1:16" x14ac:dyDescent="0.35">
      <c r="A5" s="51"/>
      <c r="B5" s="208"/>
      <c r="C5" s="209"/>
      <c r="D5" s="209"/>
      <c r="E5" s="70" t="s">
        <v>133</v>
      </c>
      <c r="F5" s="71"/>
      <c r="G5" s="71"/>
      <c r="H5" s="71"/>
      <c r="I5" s="72"/>
      <c r="J5" s="73"/>
      <c r="K5" s="74" t="s">
        <v>6</v>
      </c>
      <c r="L5" s="75"/>
      <c r="M5" s="76"/>
      <c r="N5" s="57"/>
    </row>
    <row r="6" spans="1:16" x14ac:dyDescent="0.35">
      <c r="A6" s="51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57"/>
    </row>
    <row r="7" spans="1:16" x14ac:dyDescent="0.35">
      <c r="A7" s="51"/>
      <c r="B7" s="78" t="s">
        <v>7</v>
      </c>
      <c r="C7" s="79"/>
      <c r="D7" s="80"/>
      <c r="E7" s="81"/>
      <c r="F7" s="81"/>
      <c r="G7" s="82"/>
      <c r="H7" s="78" t="s">
        <v>8</v>
      </c>
      <c r="I7" s="83"/>
      <c r="J7" s="81"/>
      <c r="K7" s="81"/>
      <c r="L7" s="81"/>
      <c r="M7" s="82"/>
      <c r="N7" s="57"/>
    </row>
    <row r="8" spans="1:16" x14ac:dyDescent="0.35">
      <c r="A8" s="51"/>
      <c r="B8" s="84" t="s">
        <v>9</v>
      </c>
      <c r="C8" s="85"/>
      <c r="D8" s="86"/>
      <c r="E8" s="87"/>
      <c r="F8" s="87"/>
      <c r="G8" s="88"/>
      <c r="H8" s="84" t="s">
        <v>10</v>
      </c>
      <c r="I8" s="89"/>
      <c r="J8" s="87"/>
      <c r="K8" s="87"/>
      <c r="L8" s="87"/>
      <c r="M8" s="88"/>
      <c r="N8" s="57"/>
    </row>
    <row r="9" spans="1:16" x14ac:dyDescent="0.35">
      <c r="A9" s="51"/>
      <c r="B9" s="84" t="s">
        <v>11</v>
      </c>
      <c r="C9" s="85"/>
      <c r="D9" s="86"/>
      <c r="E9" s="87"/>
      <c r="F9" s="87"/>
      <c r="G9" s="88"/>
      <c r="H9" s="84" t="s">
        <v>12</v>
      </c>
      <c r="I9" s="89"/>
      <c r="J9" s="90"/>
      <c r="K9" s="90"/>
      <c r="L9" s="90"/>
      <c r="M9" s="91"/>
      <c r="N9" s="57"/>
    </row>
    <row r="10" spans="1:16" x14ac:dyDescent="0.35">
      <c r="A10" s="51"/>
      <c r="B10" s="84" t="s">
        <v>13</v>
      </c>
      <c r="C10" s="85"/>
      <c r="D10" s="86"/>
      <c r="E10" s="87"/>
      <c r="F10" s="87"/>
      <c r="G10" s="88"/>
      <c r="H10" s="84" t="s">
        <v>14</v>
      </c>
      <c r="I10" s="89"/>
      <c r="J10" s="87"/>
      <c r="K10" s="87"/>
      <c r="L10" s="87"/>
      <c r="M10" s="88"/>
      <c r="N10" s="57"/>
    </row>
    <row r="11" spans="1:16" x14ac:dyDescent="0.35">
      <c r="A11" s="51"/>
      <c r="B11" s="92" t="s">
        <v>15</v>
      </c>
      <c r="C11" s="93"/>
      <c r="D11" s="94"/>
      <c r="E11" s="95"/>
      <c r="F11" s="95"/>
      <c r="G11" s="96"/>
      <c r="H11" s="92" t="s">
        <v>16</v>
      </c>
      <c r="I11" s="97"/>
      <c r="J11" s="98">
        <f ca="1">NOW()</f>
        <v>42942.464647106484</v>
      </c>
      <c r="K11" s="98"/>
      <c r="L11" s="98"/>
      <c r="M11" s="99"/>
      <c r="N11" s="57"/>
    </row>
    <row r="12" spans="1:16" x14ac:dyDescent="0.3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/>
      <c r="P12" s="103"/>
    </row>
    <row r="13" spans="1:16" x14ac:dyDescent="0.3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  <c r="O13" s="103"/>
      <c r="P13" s="103"/>
    </row>
    <row r="14" spans="1:16" x14ac:dyDescent="0.3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03"/>
      <c r="P14" s="103"/>
    </row>
    <row r="15" spans="1:16" x14ac:dyDescent="0.3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  <c r="O15" s="103"/>
      <c r="P15" s="103"/>
    </row>
    <row r="16" spans="1:16" x14ac:dyDescent="0.3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  <c r="O16" s="103"/>
      <c r="P16" s="103"/>
    </row>
    <row r="17" spans="1:16" x14ac:dyDescent="0.3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3"/>
      <c r="P17" s="103"/>
    </row>
    <row r="18" spans="1:16" x14ac:dyDescent="0.3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  <c r="O18" s="103"/>
      <c r="P18" s="103"/>
    </row>
    <row r="19" spans="1:16" x14ac:dyDescent="0.3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  <c r="O19" s="103"/>
      <c r="P19" s="103"/>
    </row>
    <row r="20" spans="1:16" x14ac:dyDescent="0.3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  <c r="O20" s="103"/>
      <c r="P20" s="103"/>
    </row>
    <row r="21" spans="1:16" x14ac:dyDescent="0.3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  <c r="O21" s="103"/>
      <c r="P21" s="103"/>
    </row>
    <row r="22" spans="1:16" x14ac:dyDescent="0.35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2"/>
      <c r="O22" s="103"/>
      <c r="P22" s="103"/>
    </row>
    <row r="23" spans="1:16" x14ac:dyDescent="0.35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2"/>
      <c r="O23" s="103"/>
      <c r="P23" s="103"/>
    </row>
    <row r="24" spans="1:16" x14ac:dyDescent="0.35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2"/>
      <c r="O24" s="103"/>
      <c r="P24" s="103"/>
    </row>
    <row r="25" spans="1:16" x14ac:dyDescent="0.35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2"/>
      <c r="O25" s="103"/>
      <c r="P25" s="103"/>
    </row>
    <row r="26" spans="1:16" x14ac:dyDescent="0.35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2"/>
      <c r="O26" s="103"/>
      <c r="P26" s="103"/>
    </row>
    <row r="27" spans="1:16" x14ac:dyDescent="0.35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2"/>
      <c r="O27" s="103"/>
      <c r="P27" s="103"/>
    </row>
    <row r="28" spans="1:16" x14ac:dyDescent="0.35">
      <c r="A28" s="100"/>
      <c r="B28" s="101"/>
      <c r="C28" s="101"/>
      <c r="D28" s="101"/>
      <c r="E28" s="101"/>
      <c r="F28" s="101"/>
      <c r="G28" s="101"/>
      <c r="H28" s="212"/>
      <c r="I28" s="212"/>
      <c r="J28" s="212"/>
      <c r="K28" s="212"/>
      <c r="L28" s="212"/>
      <c r="M28" s="101"/>
      <c r="N28" s="102"/>
      <c r="O28" s="103"/>
      <c r="P28" s="103"/>
    </row>
    <row r="29" spans="1:16" x14ac:dyDescent="0.35">
      <c r="A29" s="100"/>
      <c r="B29" s="104" t="s">
        <v>17</v>
      </c>
      <c r="C29" s="104"/>
      <c r="D29" s="105"/>
      <c r="E29" s="105"/>
      <c r="F29" s="105"/>
      <c r="G29" s="105"/>
      <c r="H29" s="100"/>
      <c r="I29" s="103"/>
      <c r="J29" s="103"/>
      <c r="K29" s="103"/>
      <c r="L29" s="103"/>
      <c r="M29" s="103"/>
      <c r="N29" s="102"/>
      <c r="O29" s="103"/>
      <c r="P29" s="103"/>
    </row>
    <row r="30" spans="1:16" x14ac:dyDescent="0.35">
      <c r="A30" s="100"/>
      <c r="B30" s="105" t="s">
        <v>66</v>
      </c>
      <c r="C30" s="105"/>
      <c r="D30" s="106" t="s">
        <v>19</v>
      </c>
      <c r="E30" s="107"/>
      <c r="F30" s="107"/>
      <c r="G30" s="107"/>
      <c r="H30" s="100"/>
      <c r="I30" s="104" t="s">
        <v>18</v>
      </c>
      <c r="J30" s="104"/>
      <c r="K30" s="105"/>
      <c r="L30" s="104"/>
      <c r="M30" s="104"/>
      <c r="N30" s="102"/>
      <c r="O30" s="103"/>
      <c r="P30" s="103"/>
    </row>
    <row r="31" spans="1:16" x14ac:dyDescent="0.35">
      <c r="A31" s="100"/>
      <c r="B31" s="105"/>
      <c r="C31" s="105"/>
      <c r="D31" s="108" t="s">
        <v>67</v>
      </c>
      <c r="E31" s="109"/>
      <c r="F31" s="108" t="s">
        <v>68</v>
      </c>
      <c r="G31" s="109"/>
      <c r="H31" s="100"/>
      <c r="I31" s="110" t="s">
        <v>20</v>
      </c>
      <c r="J31" s="111" t="s">
        <v>21</v>
      </c>
      <c r="K31" s="112" t="s">
        <v>22</v>
      </c>
      <c r="L31" s="112" t="s">
        <v>23</v>
      </c>
      <c r="M31" s="110"/>
      <c r="N31" s="102"/>
      <c r="O31" s="103"/>
      <c r="P31" s="103"/>
    </row>
    <row r="32" spans="1:16" x14ac:dyDescent="0.35">
      <c r="A32" s="100"/>
      <c r="B32" s="105"/>
      <c r="C32" s="105"/>
      <c r="D32" s="113" t="s">
        <v>24</v>
      </c>
      <c r="E32" s="114"/>
      <c r="F32" s="113" t="s">
        <v>24</v>
      </c>
      <c r="G32" s="114"/>
      <c r="H32" s="100"/>
      <c r="I32" s="115" t="s">
        <v>25</v>
      </c>
      <c r="J32" s="116" t="s">
        <v>26</v>
      </c>
      <c r="K32" s="117"/>
      <c r="L32" s="117"/>
      <c r="M32" s="118"/>
      <c r="N32" s="102"/>
      <c r="O32" s="103"/>
      <c r="P32" s="103"/>
    </row>
    <row r="33" spans="1:16" x14ac:dyDescent="0.35">
      <c r="A33" s="100"/>
      <c r="B33" s="119" t="s">
        <v>114</v>
      </c>
      <c r="C33" s="119"/>
      <c r="D33" s="120">
        <v>16200</v>
      </c>
      <c r="E33" s="121"/>
      <c r="F33" s="120">
        <v>18700</v>
      </c>
      <c r="G33" s="121"/>
      <c r="H33" s="100"/>
      <c r="I33" s="122">
        <v>4</v>
      </c>
      <c r="J33" s="123" t="s">
        <v>27</v>
      </c>
      <c r="K33" s="124">
        <v>3140</v>
      </c>
      <c r="L33" s="125" t="s">
        <v>86</v>
      </c>
      <c r="M33" s="122"/>
      <c r="N33" s="102"/>
      <c r="O33" s="103"/>
      <c r="P33" s="103"/>
    </row>
    <row r="34" spans="1:16" x14ac:dyDescent="0.35">
      <c r="A34" s="100"/>
      <c r="B34" s="119" t="s">
        <v>115</v>
      </c>
      <c r="C34" s="119"/>
      <c r="D34" s="120">
        <v>18200</v>
      </c>
      <c r="E34" s="121"/>
      <c r="F34" s="120">
        <v>21000</v>
      </c>
      <c r="G34" s="121"/>
      <c r="H34" s="103"/>
      <c r="I34" s="127">
        <v>4</v>
      </c>
      <c r="J34" s="126" t="s">
        <v>28</v>
      </c>
      <c r="K34" s="124">
        <v>3100</v>
      </c>
      <c r="L34" s="125" t="s">
        <v>86</v>
      </c>
      <c r="M34" s="127"/>
      <c r="N34" s="102"/>
      <c r="O34" s="103"/>
      <c r="P34" s="103"/>
    </row>
    <row r="35" spans="1:16" x14ac:dyDescent="0.35">
      <c r="A35" s="100"/>
      <c r="B35" s="128" t="s">
        <v>127</v>
      </c>
      <c r="C35" s="128"/>
      <c r="D35" s="120">
        <v>12500</v>
      </c>
      <c r="E35" s="121"/>
      <c r="F35" s="120">
        <v>14400</v>
      </c>
      <c r="G35" s="121"/>
      <c r="H35" s="103"/>
      <c r="I35" s="127">
        <v>4</v>
      </c>
      <c r="J35" s="126" t="s">
        <v>28</v>
      </c>
      <c r="K35" s="129">
        <v>3140</v>
      </c>
      <c r="L35" s="125" t="s">
        <v>86</v>
      </c>
      <c r="M35" s="127"/>
      <c r="N35" s="102"/>
      <c r="O35" s="103"/>
      <c r="P35" s="103"/>
    </row>
    <row r="36" spans="1:16" x14ac:dyDescent="0.35">
      <c r="A36" s="100"/>
      <c r="B36" s="128" t="s">
        <v>128</v>
      </c>
      <c r="C36" s="128"/>
      <c r="D36" s="120">
        <v>14100</v>
      </c>
      <c r="E36" s="121"/>
      <c r="F36" s="120">
        <v>16300</v>
      </c>
      <c r="G36" s="121"/>
      <c r="H36" s="103"/>
      <c r="I36" s="127">
        <v>4</v>
      </c>
      <c r="J36" s="174" t="s">
        <v>28</v>
      </c>
      <c r="K36" s="129">
        <v>3100</v>
      </c>
      <c r="L36" s="125" t="s">
        <v>86</v>
      </c>
      <c r="M36" s="127"/>
      <c r="N36" s="102"/>
      <c r="O36" s="103"/>
      <c r="P36" s="103"/>
    </row>
    <row r="37" spans="1:16" x14ac:dyDescent="0.35">
      <c r="A37" s="100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2"/>
      <c r="O37" s="103"/>
      <c r="P37" s="103"/>
    </row>
    <row r="38" spans="1:16" x14ac:dyDescent="0.35">
      <c r="A38" s="102"/>
      <c r="B38" s="103"/>
      <c r="C38" s="132" t="s">
        <v>29</v>
      </c>
      <c r="D38" s="133"/>
      <c r="E38" s="133"/>
      <c r="F38" s="133"/>
      <c r="G38" s="133"/>
      <c r="H38" s="133"/>
      <c r="I38" s="134"/>
      <c r="J38" s="133"/>
      <c r="K38" s="135"/>
      <c r="L38" s="136"/>
      <c r="M38" s="136"/>
      <c r="N38" s="102"/>
      <c r="O38" s="103"/>
      <c r="P38" s="103"/>
    </row>
    <row r="39" spans="1:16" x14ac:dyDescent="0.35">
      <c r="A39" s="100"/>
      <c r="B39" s="100"/>
      <c r="C39" s="137" t="s">
        <v>30</v>
      </c>
      <c r="D39" s="138"/>
      <c r="E39" s="139" t="s">
        <v>31</v>
      </c>
      <c r="F39" s="132" t="s">
        <v>32</v>
      </c>
      <c r="G39" s="133"/>
      <c r="H39" s="133"/>
      <c r="I39" s="110" t="s">
        <v>33</v>
      </c>
      <c r="J39" s="140" t="s">
        <v>34</v>
      </c>
      <c r="K39" s="210" t="s">
        <v>35</v>
      </c>
      <c r="L39" s="142" t="s">
        <v>76</v>
      </c>
      <c r="M39" s="142" t="s">
        <v>77</v>
      </c>
      <c r="N39" s="102"/>
      <c r="O39" s="103"/>
      <c r="P39" s="103"/>
    </row>
    <row r="40" spans="1:16" x14ac:dyDescent="0.35">
      <c r="A40" s="100"/>
      <c r="B40" s="100"/>
      <c r="C40" s="143" t="s">
        <v>36</v>
      </c>
      <c r="D40" s="144"/>
      <c r="E40" s="145"/>
      <c r="F40" s="146" t="s">
        <v>37</v>
      </c>
      <c r="G40" s="147" t="s">
        <v>38</v>
      </c>
      <c r="H40" s="148" t="s">
        <v>39</v>
      </c>
      <c r="I40" s="149" t="s">
        <v>40</v>
      </c>
      <c r="J40" s="150" t="s">
        <v>41</v>
      </c>
      <c r="K40" s="211" t="s">
        <v>42</v>
      </c>
      <c r="L40" s="152" t="s">
        <v>78</v>
      </c>
      <c r="M40" s="152" t="s">
        <v>78</v>
      </c>
      <c r="N40" s="102"/>
      <c r="O40" s="103"/>
      <c r="P40" s="103"/>
    </row>
    <row r="41" spans="1:16" x14ac:dyDescent="0.35">
      <c r="A41" s="100"/>
      <c r="B41" s="100"/>
      <c r="C41" s="119" t="s">
        <v>114</v>
      </c>
      <c r="D41" s="119"/>
      <c r="E41" s="153">
        <v>6</v>
      </c>
      <c r="F41" s="154" t="s">
        <v>69</v>
      </c>
      <c r="G41" s="155" t="s">
        <v>44</v>
      </c>
      <c r="H41" s="153" t="s">
        <v>43</v>
      </c>
      <c r="I41" s="156" t="s">
        <v>74</v>
      </c>
      <c r="J41" s="157">
        <v>4.3</v>
      </c>
      <c r="K41" s="127" t="s">
        <v>83</v>
      </c>
      <c r="L41" s="158">
        <v>15</v>
      </c>
      <c r="M41" s="158">
        <v>20</v>
      </c>
      <c r="N41" s="102"/>
      <c r="O41" s="103"/>
      <c r="P41" s="103"/>
    </row>
    <row r="42" spans="1:16" x14ac:dyDescent="0.35">
      <c r="A42" s="100"/>
      <c r="B42" s="100"/>
      <c r="C42" s="119" t="s">
        <v>115</v>
      </c>
      <c r="D42" s="119"/>
      <c r="E42" s="153">
        <v>6</v>
      </c>
      <c r="F42" s="154" t="s">
        <v>69</v>
      </c>
      <c r="G42" s="155" t="s">
        <v>44</v>
      </c>
      <c r="H42" s="159" t="s">
        <v>43</v>
      </c>
      <c r="I42" s="156" t="s">
        <v>74</v>
      </c>
      <c r="J42" s="157">
        <v>5.7</v>
      </c>
      <c r="K42" s="127" t="s">
        <v>84</v>
      </c>
      <c r="L42" s="158">
        <v>15</v>
      </c>
      <c r="M42" s="158">
        <v>20</v>
      </c>
      <c r="N42" s="102"/>
      <c r="O42" s="103"/>
      <c r="P42" s="103"/>
    </row>
    <row r="43" spans="1:16" x14ac:dyDescent="0.35">
      <c r="A43" s="100"/>
      <c r="B43" s="100"/>
      <c r="C43" s="128" t="s">
        <v>127</v>
      </c>
      <c r="D43" s="128"/>
      <c r="E43" s="160">
        <v>4</v>
      </c>
      <c r="F43" s="154" t="s">
        <v>69</v>
      </c>
      <c r="G43" s="155" t="s">
        <v>44</v>
      </c>
      <c r="H43" s="153" t="s">
        <v>43</v>
      </c>
      <c r="I43" s="156" t="s">
        <v>74</v>
      </c>
      <c r="J43" s="157">
        <v>3.2</v>
      </c>
      <c r="K43" s="127" t="s">
        <v>83</v>
      </c>
      <c r="L43" s="158">
        <v>15</v>
      </c>
      <c r="M43" s="158">
        <v>20</v>
      </c>
      <c r="N43" s="102"/>
      <c r="O43" s="103"/>
      <c r="P43" s="103"/>
    </row>
    <row r="44" spans="1:16" x14ac:dyDescent="0.35">
      <c r="A44" s="100"/>
      <c r="B44" s="100"/>
      <c r="C44" s="128" t="s">
        <v>128</v>
      </c>
      <c r="D44" s="128"/>
      <c r="E44" s="160">
        <v>4</v>
      </c>
      <c r="F44" s="154" t="s">
        <v>69</v>
      </c>
      <c r="G44" s="161" t="s">
        <v>44</v>
      </c>
      <c r="H44" s="153" t="s">
        <v>43</v>
      </c>
      <c r="I44" s="156" t="s">
        <v>74</v>
      </c>
      <c r="J44" s="157">
        <v>4.3</v>
      </c>
      <c r="K44" s="127" t="s">
        <v>85</v>
      </c>
      <c r="L44" s="158">
        <v>15</v>
      </c>
      <c r="M44" s="158">
        <v>20</v>
      </c>
      <c r="N44" s="102"/>
      <c r="O44" s="103"/>
      <c r="P44" s="103"/>
    </row>
    <row r="45" spans="1:16" x14ac:dyDescent="0.35">
      <c r="A45" s="100"/>
      <c r="B45" s="162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2"/>
      <c r="O45" s="103"/>
      <c r="P45" s="103"/>
    </row>
    <row r="46" spans="1:16" x14ac:dyDescent="0.35">
      <c r="A46" s="100"/>
      <c r="B46" s="163" t="s">
        <v>45</v>
      </c>
      <c r="C46" s="164"/>
      <c r="D46" s="164"/>
      <c r="E46" s="164"/>
      <c r="F46" s="164"/>
      <c r="G46" s="164"/>
      <c r="H46" s="164"/>
      <c r="I46" s="164"/>
      <c r="J46" s="165"/>
      <c r="K46" s="103"/>
      <c r="L46" s="166"/>
      <c r="M46" s="167"/>
      <c r="N46" s="102"/>
      <c r="O46" s="103"/>
      <c r="P46" s="103"/>
    </row>
    <row r="47" spans="1:16" x14ac:dyDescent="0.35">
      <c r="A47" s="110" t="s">
        <v>46</v>
      </c>
      <c r="B47" s="104" t="s">
        <v>46</v>
      </c>
      <c r="C47" s="104" t="s">
        <v>47</v>
      </c>
      <c r="D47" s="104" t="s">
        <v>48</v>
      </c>
      <c r="E47" s="168" t="s">
        <v>49</v>
      </c>
      <c r="F47" s="168" t="s">
        <v>49</v>
      </c>
      <c r="G47" s="168" t="s">
        <v>50</v>
      </c>
      <c r="H47" s="168" t="s">
        <v>51</v>
      </c>
      <c r="I47" s="169" t="s">
        <v>52</v>
      </c>
      <c r="J47" s="170"/>
      <c r="K47" s="103"/>
      <c r="L47" s="103"/>
      <c r="M47" s="136"/>
      <c r="N47" s="102"/>
      <c r="O47" s="103"/>
      <c r="P47" s="103"/>
    </row>
    <row r="48" spans="1:16" x14ac:dyDescent="0.35">
      <c r="A48" s="115" t="s">
        <v>58</v>
      </c>
      <c r="B48" s="171"/>
      <c r="C48" s="171"/>
      <c r="D48" s="171"/>
      <c r="E48" s="168" t="s">
        <v>53</v>
      </c>
      <c r="F48" s="168" t="s">
        <v>54</v>
      </c>
      <c r="G48" s="172" t="s">
        <v>55</v>
      </c>
      <c r="H48" s="172" t="s">
        <v>55</v>
      </c>
      <c r="I48" s="173" t="s">
        <v>56</v>
      </c>
      <c r="J48" s="173" t="s">
        <v>57</v>
      </c>
      <c r="K48" s="103"/>
      <c r="L48" s="103"/>
      <c r="M48" s="136"/>
      <c r="N48" s="102"/>
      <c r="O48" s="103"/>
      <c r="P48" s="103"/>
    </row>
    <row r="49" spans="1:16" x14ac:dyDescent="0.35">
      <c r="A49" s="174" t="s">
        <v>60</v>
      </c>
      <c r="B49" s="127" t="s">
        <v>59</v>
      </c>
      <c r="C49" s="127">
        <v>1</v>
      </c>
      <c r="D49" s="157">
        <v>60</v>
      </c>
      <c r="E49" s="127">
        <v>19.2</v>
      </c>
      <c r="F49" s="129">
        <v>4425</v>
      </c>
      <c r="G49" s="175">
        <v>0.5</v>
      </c>
      <c r="H49" s="176">
        <v>0.5</v>
      </c>
      <c r="I49" s="174">
        <v>2</v>
      </c>
      <c r="J49" s="174">
        <v>2</v>
      </c>
      <c r="K49" s="103"/>
      <c r="L49" s="103"/>
      <c r="M49" s="177"/>
      <c r="N49" s="102"/>
      <c r="O49" s="103"/>
      <c r="P49" s="103"/>
    </row>
    <row r="50" spans="1:16" x14ac:dyDescent="0.35">
      <c r="A50" s="127" t="s">
        <v>75</v>
      </c>
      <c r="B50" s="127" t="s">
        <v>59</v>
      </c>
      <c r="C50" s="127">
        <v>3</v>
      </c>
      <c r="D50" s="157">
        <v>60</v>
      </c>
      <c r="E50" s="127">
        <v>11.1</v>
      </c>
      <c r="F50" s="129">
        <v>4425</v>
      </c>
      <c r="G50" s="175">
        <v>0.5</v>
      </c>
      <c r="H50" s="176">
        <v>0.5</v>
      </c>
      <c r="I50" s="174">
        <v>2</v>
      </c>
      <c r="J50" s="174">
        <v>2</v>
      </c>
      <c r="K50" s="103"/>
      <c r="L50" s="103"/>
      <c r="M50" s="177"/>
      <c r="N50" s="102"/>
      <c r="O50" s="103"/>
      <c r="P50" s="103"/>
    </row>
    <row r="51" spans="1:16" x14ac:dyDescent="0.35">
      <c r="A51" s="178" t="s">
        <v>62</v>
      </c>
      <c r="B51" s="178">
        <v>460</v>
      </c>
      <c r="C51" s="178">
        <v>1</v>
      </c>
      <c r="D51" s="179">
        <v>60</v>
      </c>
      <c r="E51" s="178">
        <v>9.6</v>
      </c>
      <c r="F51" s="180">
        <v>4425</v>
      </c>
      <c r="G51" s="181">
        <v>0.4</v>
      </c>
      <c r="H51" s="179" t="s">
        <v>61</v>
      </c>
      <c r="I51" s="178">
        <v>1.6</v>
      </c>
      <c r="J51" s="178" t="s">
        <v>61</v>
      </c>
      <c r="K51" s="103"/>
      <c r="L51" s="103"/>
      <c r="M51" s="177"/>
      <c r="N51" s="102"/>
      <c r="O51" s="103"/>
      <c r="P51" s="103"/>
    </row>
    <row r="52" spans="1:16" x14ac:dyDescent="0.35">
      <c r="A52" s="100"/>
      <c r="B52" s="182"/>
      <c r="C52" s="182"/>
      <c r="D52" s="182"/>
      <c r="E52" s="182"/>
      <c r="F52" s="182"/>
      <c r="G52" s="183"/>
      <c r="H52" s="182"/>
      <c r="I52" s="182"/>
      <c r="J52" s="182"/>
      <c r="K52" s="182"/>
      <c r="L52" s="103"/>
      <c r="M52" s="177"/>
      <c r="N52" s="102"/>
      <c r="O52" s="103"/>
      <c r="P52" s="103"/>
    </row>
    <row r="53" spans="1:16" x14ac:dyDescent="0.35">
      <c r="A53" s="100"/>
      <c r="B53" s="182"/>
      <c r="C53" s="182"/>
      <c r="D53" s="182"/>
      <c r="E53" s="182"/>
      <c r="F53" s="182"/>
      <c r="G53" s="183"/>
      <c r="H53" s="182"/>
      <c r="I53" s="182"/>
      <c r="J53" s="182"/>
      <c r="K53" s="182"/>
      <c r="L53" s="103"/>
      <c r="M53" s="177"/>
      <c r="N53" s="102"/>
      <c r="O53" s="103"/>
      <c r="P53" s="103"/>
    </row>
    <row r="54" spans="1:16" x14ac:dyDescent="0.35">
      <c r="A54" s="100"/>
      <c r="B54" s="182"/>
      <c r="C54" s="182"/>
      <c r="D54" s="182"/>
      <c r="E54" s="182"/>
      <c r="F54" s="182"/>
      <c r="G54" s="183"/>
      <c r="H54" s="182"/>
      <c r="I54" s="182"/>
      <c r="J54" s="182"/>
      <c r="K54" s="182"/>
      <c r="L54" s="103"/>
      <c r="M54" s="177"/>
      <c r="N54" s="102"/>
      <c r="O54" s="103"/>
      <c r="P54" s="103"/>
    </row>
    <row r="55" spans="1:16" x14ac:dyDescent="0.35">
      <c r="A55" s="100"/>
      <c r="B55" s="182"/>
      <c r="C55" s="182"/>
      <c r="D55" s="182"/>
      <c r="E55" s="182"/>
      <c r="F55" s="182"/>
      <c r="G55" s="183"/>
      <c r="H55" s="182"/>
      <c r="I55" s="182"/>
      <c r="J55" s="182"/>
      <c r="K55" s="182"/>
      <c r="L55" s="103"/>
      <c r="M55" s="177"/>
      <c r="N55" s="102"/>
      <c r="O55" s="103"/>
      <c r="P55" s="103"/>
    </row>
    <row r="56" spans="1:16" x14ac:dyDescent="0.35">
      <c r="A56" s="100"/>
      <c r="B56" s="182"/>
      <c r="C56" s="182"/>
      <c r="D56" s="182"/>
      <c r="E56" s="182"/>
      <c r="F56" s="182"/>
      <c r="G56" s="183"/>
      <c r="H56" s="182"/>
      <c r="I56" s="182"/>
      <c r="J56" s="182"/>
      <c r="K56" s="182"/>
      <c r="L56" s="103"/>
      <c r="M56" s="177"/>
      <c r="N56" s="102"/>
      <c r="O56" s="103"/>
      <c r="P56" s="103"/>
    </row>
    <row r="57" spans="1:16" x14ac:dyDescent="0.35">
      <c r="A57" s="100"/>
      <c r="B57" s="182"/>
      <c r="C57" s="182"/>
      <c r="D57" s="182"/>
      <c r="E57" s="182"/>
      <c r="F57" s="182"/>
      <c r="G57" s="183"/>
      <c r="H57" s="182"/>
      <c r="I57" s="182"/>
      <c r="J57" s="182"/>
      <c r="K57" s="182"/>
      <c r="L57" s="103"/>
      <c r="M57" s="177"/>
      <c r="N57" s="102"/>
      <c r="O57" s="103"/>
      <c r="P57" s="103"/>
    </row>
    <row r="58" spans="1:16" x14ac:dyDescent="0.35">
      <c r="A58" s="100"/>
      <c r="B58" s="182"/>
      <c r="C58" s="182"/>
      <c r="D58" s="182"/>
      <c r="E58" s="182"/>
      <c r="F58" s="182"/>
      <c r="G58" s="183"/>
      <c r="H58" s="182"/>
      <c r="I58" s="182"/>
      <c r="J58" s="182"/>
      <c r="K58" s="182"/>
      <c r="L58" s="103"/>
      <c r="M58" s="177"/>
      <c r="N58" s="102"/>
      <c r="O58" s="103"/>
      <c r="P58" s="103"/>
    </row>
    <row r="59" spans="1:16" x14ac:dyDescent="0.35">
      <c r="A59" s="100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2"/>
      <c r="O59" s="103"/>
      <c r="P59" s="103"/>
    </row>
    <row r="60" spans="1:16" x14ac:dyDescent="0.35">
      <c r="A60" s="184"/>
      <c r="B60" s="144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6"/>
      <c r="N60" s="187"/>
      <c r="O60" s="103"/>
      <c r="P60" s="103"/>
    </row>
    <row r="61" spans="1:16" x14ac:dyDescent="0.35">
      <c r="A61" s="184"/>
      <c r="B61" s="144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6"/>
      <c r="N61" s="187"/>
      <c r="O61" s="103"/>
      <c r="P61" s="103"/>
    </row>
    <row r="62" spans="1:16" x14ac:dyDescent="0.35">
      <c r="A62" s="184"/>
      <c r="B62" s="144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6"/>
      <c r="N62" s="187"/>
      <c r="O62" s="103"/>
      <c r="P62" s="103"/>
    </row>
    <row r="63" spans="1:16" x14ac:dyDescent="0.35">
      <c r="A63" s="184"/>
      <c r="B63" s="144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6"/>
      <c r="N63" s="187"/>
      <c r="O63" s="103"/>
      <c r="P63" s="103"/>
    </row>
    <row r="64" spans="1:16" x14ac:dyDescent="0.35">
      <c r="A64" s="184"/>
      <c r="B64" s="190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6"/>
      <c r="N64" s="187"/>
      <c r="O64" s="103"/>
      <c r="P64" s="103"/>
    </row>
    <row r="65" spans="1:16" x14ac:dyDescent="0.35">
      <c r="A65" s="100"/>
      <c r="B65" s="191" t="s">
        <v>63</v>
      </c>
      <c r="C65" s="192"/>
      <c r="D65" s="193" t="s">
        <v>81</v>
      </c>
      <c r="E65" s="194"/>
      <c r="F65" s="194"/>
      <c r="G65" s="194"/>
      <c r="H65" s="194"/>
      <c r="I65" s="194"/>
      <c r="J65" s="194"/>
      <c r="K65" s="194"/>
      <c r="L65" s="195"/>
      <c r="M65" s="196"/>
      <c r="N65" s="102"/>
      <c r="O65" s="103"/>
      <c r="P65" s="103"/>
    </row>
    <row r="66" spans="1:16" x14ac:dyDescent="0.35">
      <c r="A66" s="100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9"/>
      <c r="M66" s="196"/>
      <c r="N66" s="102"/>
      <c r="O66" s="103"/>
      <c r="P66" s="103"/>
    </row>
    <row r="67" spans="1:16" x14ac:dyDescent="0.35">
      <c r="A67" s="100"/>
      <c r="B67" s="100"/>
      <c r="C67" s="2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2"/>
      <c r="O67" s="103"/>
      <c r="P67" s="103"/>
    </row>
    <row r="68" spans="1:16" x14ac:dyDescent="0.35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201" t="s">
        <v>134</v>
      </c>
      <c r="L68" s="202"/>
      <c r="M68" s="202"/>
      <c r="N68" s="203"/>
      <c r="O68" s="103"/>
      <c r="P68" s="103"/>
    </row>
    <row r="69" spans="1:16" x14ac:dyDescent="0.3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</sheetData>
  <sheetProtection password="8E52" sheet="1" objects="1" scenarios="1" selectLockedCells="1"/>
  <protectedRanges>
    <protectedRange sqref="B66:M66" name="Range5"/>
    <protectedRange sqref="D65" name="Range4"/>
    <protectedRange sqref="J7:M10" name="Range3"/>
    <protectedRange sqref="D7:G11" name="Range2"/>
    <protectedRange sqref="J4:J5" name="Range1_1_1_1"/>
  </protectedRanges>
  <mergeCells count="76">
    <mergeCell ref="B47:B48"/>
    <mergeCell ref="B66:L66"/>
    <mergeCell ref="K68:N68"/>
    <mergeCell ref="B60:B63"/>
    <mergeCell ref="C60:L60"/>
    <mergeCell ref="C61:L61"/>
    <mergeCell ref="C62:L62"/>
    <mergeCell ref="C63:L64"/>
    <mergeCell ref="B65:C65"/>
    <mergeCell ref="D65:L65"/>
    <mergeCell ref="C47:C48"/>
    <mergeCell ref="D47:D48"/>
    <mergeCell ref="B46:J46"/>
    <mergeCell ref="I47:J47"/>
    <mergeCell ref="F36:G36"/>
    <mergeCell ref="C38:K38"/>
    <mergeCell ref="C39:D39"/>
    <mergeCell ref="E39:E40"/>
    <mergeCell ref="F39:H39"/>
    <mergeCell ref="C40:D40"/>
    <mergeCell ref="C41:D41"/>
    <mergeCell ref="C42:D42"/>
    <mergeCell ref="C43:D43"/>
    <mergeCell ref="C44:D44"/>
    <mergeCell ref="B34:C34"/>
    <mergeCell ref="D34:E34"/>
    <mergeCell ref="B36:C36"/>
    <mergeCell ref="D36:E36"/>
    <mergeCell ref="F34:G34"/>
    <mergeCell ref="B35:C35"/>
    <mergeCell ref="D35:E35"/>
    <mergeCell ref="F35:G35"/>
    <mergeCell ref="B33:C33"/>
    <mergeCell ref="D33:E33"/>
    <mergeCell ref="F33:G33"/>
    <mergeCell ref="B30:C32"/>
    <mergeCell ref="D30:G30"/>
    <mergeCell ref="D31:E31"/>
    <mergeCell ref="F31:G31"/>
    <mergeCell ref="B29:G29"/>
    <mergeCell ref="K31:K32"/>
    <mergeCell ref="L31:L32"/>
    <mergeCell ref="D32:E32"/>
    <mergeCell ref="F32:G32"/>
    <mergeCell ref="I30:M30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8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8" name="Check Box 9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9" name="Check Box 10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0" name="Check Box 1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1" name="Check Box 1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2" name="Check Box 1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3" name="Check Box 1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zoomScale="90" zoomScaleNormal="90" workbookViewId="0">
      <selection activeCell="A6" sqref="A6"/>
    </sheetView>
  </sheetViews>
  <sheetFormatPr defaultRowHeight="14.5" x14ac:dyDescent="0.35"/>
  <cols>
    <col min="1" max="1" width="19.6328125" style="58" customWidth="1"/>
    <col min="2" max="11" width="8.7265625" style="58"/>
    <col min="12" max="12" width="10.36328125" style="58" customWidth="1"/>
    <col min="13" max="13" width="8.7265625" style="58"/>
    <col min="14" max="14" width="9.6328125" style="58" customWidth="1"/>
    <col min="15" max="15" width="4.7265625" style="58" customWidth="1"/>
    <col min="16" max="16384" width="8.7265625" style="58"/>
  </cols>
  <sheetData>
    <row r="1" spans="1:16" x14ac:dyDescent="0.35">
      <c r="A1" s="51"/>
      <c r="B1" s="204"/>
      <c r="C1" s="205"/>
      <c r="D1" s="205"/>
      <c r="E1" s="54" t="s">
        <v>0</v>
      </c>
      <c r="F1" s="55"/>
      <c r="G1" s="55"/>
      <c r="H1" s="55"/>
      <c r="I1" s="56"/>
      <c r="J1" s="54" t="s">
        <v>1</v>
      </c>
      <c r="K1" s="55"/>
      <c r="L1" s="55"/>
      <c r="M1" s="56"/>
      <c r="N1" s="57"/>
    </row>
    <row r="2" spans="1:16" x14ac:dyDescent="0.35">
      <c r="A2" s="51"/>
      <c r="B2" s="206"/>
      <c r="C2" s="207"/>
      <c r="D2" s="207"/>
      <c r="E2" s="61" t="s">
        <v>2</v>
      </c>
      <c r="F2" s="62"/>
      <c r="G2" s="62"/>
      <c r="H2" s="62"/>
      <c r="I2" s="63"/>
      <c r="J2" s="61" t="s">
        <v>64</v>
      </c>
      <c r="K2" s="62"/>
      <c r="L2" s="62"/>
      <c r="M2" s="63"/>
      <c r="N2" s="57"/>
    </row>
    <row r="3" spans="1:16" x14ac:dyDescent="0.35">
      <c r="A3" s="51"/>
      <c r="B3" s="206"/>
      <c r="C3" s="207"/>
      <c r="D3" s="207"/>
      <c r="E3" s="61" t="s">
        <v>3</v>
      </c>
      <c r="F3" s="62"/>
      <c r="G3" s="62"/>
      <c r="H3" s="62"/>
      <c r="I3" s="63"/>
      <c r="J3" s="61" t="s">
        <v>65</v>
      </c>
      <c r="K3" s="62"/>
      <c r="L3" s="62"/>
      <c r="M3" s="63"/>
      <c r="N3" s="57"/>
    </row>
    <row r="4" spans="1:16" x14ac:dyDescent="0.35">
      <c r="A4" s="51"/>
      <c r="B4" s="206"/>
      <c r="C4" s="207"/>
      <c r="D4" s="207"/>
      <c r="E4" s="61" t="s">
        <v>4</v>
      </c>
      <c r="F4" s="62"/>
      <c r="G4" s="62"/>
      <c r="H4" s="62"/>
      <c r="I4" s="63"/>
      <c r="J4" s="64"/>
      <c r="K4" s="65" t="s">
        <v>5</v>
      </c>
      <c r="L4" s="66"/>
      <c r="M4" s="67"/>
      <c r="N4" s="57"/>
    </row>
    <row r="5" spans="1:16" x14ac:dyDescent="0.35">
      <c r="A5" s="51"/>
      <c r="B5" s="208"/>
      <c r="C5" s="209"/>
      <c r="D5" s="209"/>
      <c r="E5" s="70" t="s">
        <v>133</v>
      </c>
      <c r="F5" s="71"/>
      <c r="G5" s="71"/>
      <c r="H5" s="71"/>
      <c r="I5" s="72"/>
      <c r="J5" s="73"/>
      <c r="K5" s="74" t="s">
        <v>6</v>
      </c>
      <c r="L5" s="75"/>
      <c r="M5" s="76"/>
      <c r="N5" s="57"/>
    </row>
    <row r="6" spans="1:16" x14ac:dyDescent="0.35">
      <c r="A6" s="51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57"/>
    </row>
    <row r="7" spans="1:16" x14ac:dyDescent="0.35">
      <c r="A7" s="51"/>
      <c r="B7" s="78" t="s">
        <v>7</v>
      </c>
      <c r="C7" s="79"/>
      <c r="D7" s="80"/>
      <c r="E7" s="81"/>
      <c r="F7" s="81"/>
      <c r="G7" s="82"/>
      <c r="H7" s="78" t="s">
        <v>8</v>
      </c>
      <c r="I7" s="83"/>
      <c r="J7" s="81"/>
      <c r="K7" s="81"/>
      <c r="L7" s="81"/>
      <c r="M7" s="82"/>
      <c r="N7" s="57"/>
    </row>
    <row r="8" spans="1:16" x14ac:dyDescent="0.35">
      <c r="A8" s="51"/>
      <c r="B8" s="84" t="s">
        <v>9</v>
      </c>
      <c r="C8" s="85"/>
      <c r="D8" s="86"/>
      <c r="E8" s="87"/>
      <c r="F8" s="87"/>
      <c r="G8" s="88"/>
      <c r="H8" s="84" t="s">
        <v>10</v>
      </c>
      <c r="I8" s="89"/>
      <c r="J8" s="87"/>
      <c r="K8" s="87"/>
      <c r="L8" s="87"/>
      <c r="M8" s="88"/>
      <c r="N8" s="57"/>
    </row>
    <row r="9" spans="1:16" x14ac:dyDescent="0.35">
      <c r="A9" s="51"/>
      <c r="B9" s="84" t="s">
        <v>11</v>
      </c>
      <c r="C9" s="85"/>
      <c r="D9" s="86"/>
      <c r="E9" s="87"/>
      <c r="F9" s="87"/>
      <c r="G9" s="88"/>
      <c r="H9" s="84" t="s">
        <v>12</v>
      </c>
      <c r="I9" s="89"/>
      <c r="J9" s="90"/>
      <c r="K9" s="90"/>
      <c r="L9" s="90"/>
      <c r="M9" s="91"/>
      <c r="N9" s="57"/>
    </row>
    <row r="10" spans="1:16" x14ac:dyDescent="0.35">
      <c r="A10" s="51"/>
      <c r="B10" s="84" t="s">
        <v>13</v>
      </c>
      <c r="C10" s="85"/>
      <c r="D10" s="86"/>
      <c r="E10" s="87"/>
      <c r="F10" s="87"/>
      <c r="G10" s="88"/>
      <c r="H10" s="84" t="s">
        <v>14</v>
      </c>
      <c r="I10" s="89"/>
      <c r="J10" s="87"/>
      <c r="K10" s="87"/>
      <c r="L10" s="87"/>
      <c r="M10" s="88"/>
      <c r="N10" s="57"/>
    </row>
    <row r="11" spans="1:16" x14ac:dyDescent="0.35">
      <c r="A11" s="51"/>
      <c r="B11" s="92" t="s">
        <v>15</v>
      </c>
      <c r="C11" s="93"/>
      <c r="D11" s="94"/>
      <c r="E11" s="95"/>
      <c r="F11" s="95"/>
      <c r="G11" s="96"/>
      <c r="H11" s="92" t="s">
        <v>16</v>
      </c>
      <c r="I11" s="97"/>
      <c r="J11" s="98">
        <f ca="1">NOW()</f>
        <v>42942.464647106484</v>
      </c>
      <c r="K11" s="98"/>
      <c r="L11" s="98"/>
      <c r="M11" s="99"/>
      <c r="N11" s="57"/>
    </row>
    <row r="12" spans="1:16" x14ac:dyDescent="0.3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/>
      <c r="P12" s="103"/>
    </row>
    <row r="13" spans="1:16" x14ac:dyDescent="0.3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  <c r="O13" s="103"/>
      <c r="P13" s="103"/>
    </row>
    <row r="14" spans="1:16" x14ac:dyDescent="0.3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03"/>
      <c r="P14" s="103"/>
    </row>
    <row r="15" spans="1:16" x14ac:dyDescent="0.3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  <c r="O15" s="103"/>
      <c r="P15" s="103"/>
    </row>
    <row r="16" spans="1:16" x14ac:dyDescent="0.3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  <c r="O16" s="103"/>
      <c r="P16" s="103"/>
    </row>
    <row r="17" spans="1:16" x14ac:dyDescent="0.3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3"/>
      <c r="P17" s="103"/>
    </row>
    <row r="18" spans="1:16" x14ac:dyDescent="0.3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  <c r="O18" s="103"/>
      <c r="P18" s="103"/>
    </row>
    <row r="19" spans="1:16" x14ac:dyDescent="0.3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  <c r="O19" s="103"/>
      <c r="P19" s="103"/>
    </row>
    <row r="20" spans="1:16" x14ac:dyDescent="0.3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  <c r="O20" s="103"/>
      <c r="P20" s="103"/>
    </row>
    <row r="21" spans="1:16" x14ac:dyDescent="0.3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  <c r="O21" s="103"/>
      <c r="P21" s="103"/>
    </row>
    <row r="22" spans="1:16" x14ac:dyDescent="0.35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2"/>
      <c r="O22" s="103"/>
      <c r="P22" s="103"/>
    </row>
    <row r="23" spans="1:16" x14ac:dyDescent="0.35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2"/>
      <c r="O23" s="103"/>
      <c r="P23" s="103"/>
    </row>
    <row r="24" spans="1:16" x14ac:dyDescent="0.35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2"/>
      <c r="O24" s="103"/>
      <c r="P24" s="103"/>
    </row>
    <row r="25" spans="1:16" x14ac:dyDescent="0.35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2"/>
      <c r="O25" s="103"/>
      <c r="P25" s="103"/>
    </row>
    <row r="26" spans="1:16" x14ac:dyDescent="0.35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2"/>
      <c r="O26" s="103"/>
      <c r="P26" s="103"/>
    </row>
    <row r="27" spans="1:16" x14ac:dyDescent="0.35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2"/>
      <c r="O27" s="103"/>
      <c r="P27" s="103"/>
    </row>
    <row r="28" spans="1:16" x14ac:dyDescent="0.35">
      <c r="A28" s="100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2"/>
      <c r="O28" s="103"/>
      <c r="P28" s="103"/>
    </row>
    <row r="29" spans="1:16" x14ac:dyDescent="0.35">
      <c r="A29" s="100"/>
      <c r="B29" s="104" t="s">
        <v>17</v>
      </c>
      <c r="C29" s="104"/>
      <c r="D29" s="105"/>
      <c r="E29" s="105"/>
      <c r="F29" s="105"/>
      <c r="G29" s="105"/>
      <c r="H29" s="100"/>
      <c r="I29" s="103"/>
      <c r="J29" s="103"/>
      <c r="K29" s="103"/>
      <c r="L29" s="103"/>
      <c r="M29" s="103"/>
      <c r="N29" s="102"/>
      <c r="O29" s="103"/>
      <c r="P29" s="103"/>
    </row>
    <row r="30" spans="1:16" x14ac:dyDescent="0.35">
      <c r="A30" s="100"/>
      <c r="B30" s="105" t="s">
        <v>66</v>
      </c>
      <c r="C30" s="105"/>
      <c r="D30" s="106" t="s">
        <v>19</v>
      </c>
      <c r="E30" s="107"/>
      <c r="F30" s="107"/>
      <c r="G30" s="107"/>
      <c r="H30" s="100"/>
      <c r="I30" s="104" t="s">
        <v>18</v>
      </c>
      <c r="J30" s="104"/>
      <c r="K30" s="105"/>
      <c r="L30" s="104"/>
      <c r="M30" s="104"/>
      <c r="N30" s="102"/>
      <c r="O30" s="103"/>
      <c r="P30" s="103"/>
    </row>
    <row r="31" spans="1:16" x14ac:dyDescent="0.35">
      <c r="A31" s="100"/>
      <c r="B31" s="105"/>
      <c r="C31" s="105"/>
      <c r="D31" s="108" t="s">
        <v>67</v>
      </c>
      <c r="E31" s="109"/>
      <c r="F31" s="108" t="s">
        <v>68</v>
      </c>
      <c r="G31" s="109"/>
      <c r="H31" s="100"/>
      <c r="I31" s="110" t="s">
        <v>20</v>
      </c>
      <c r="J31" s="111" t="s">
        <v>21</v>
      </c>
      <c r="K31" s="112" t="s">
        <v>22</v>
      </c>
      <c r="L31" s="112" t="s">
        <v>23</v>
      </c>
      <c r="M31" s="110"/>
      <c r="N31" s="102"/>
      <c r="O31" s="103"/>
      <c r="P31" s="103"/>
    </row>
    <row r="32" spans="1:16" x14ac:dyDescent="0.35">
      <c r="A32" s="100"/>
      <c r="B32" s="105"/>
      <c r="C32" s="105"/>
      <c r="D32" s="113" t="s">
        <v>24</v>
      </c>
      <c r="E32" s="114"/>
      <c r="F32" s="113" t="s">
        <v>24</v>
      </c>
      <c r="G32" s="114"/>
      <c r="H32" s="100"/>
      <c r="I32" s="115" t="s">
        <v>25</v>
      </c>
      <c r="J32" s="116" t="s">
        <v>26</v>
      </c>
      <c r="K32" s="117"/>
      <c r="L32" s="117"/>
      <c r="M32" s="118"/>
      <c r="N32" s="102"/>
      <c r="O32" s="103"/>
      <c r="P32" s="103"/>
    </row>
    <row r="33" spans="1:16" x14ac:dyDescent="0.35">
      <c r="A33" s="100"/>
      <c r="B33" s="119" t="s">
        <v>116</v>
      </c>
      <c r="C33" s="119"/>
      <c r="D33" s="120">
        <v>20000</v>
      </c>
      <c r="E33" s="121"/>
      <c r="F33" s="120">
        <v>22800</v>
      </c>
      <c r="G33" s="121"/>
      <c r="H33" s="100"/>
      <c r="I33" s="122">
        <v>5</v>
      </c>
      <c r="J33" s="123" t="s">
        <v>27</v>
      </c>
      <c r="K33" s="124">
        <v>3925</v>
      </c>
      <c r="L33" s="125" t="s">
        <v>86</v>
      </c>
      <c r="M33" s="122"/>
      <c r="N33" s="102"/>
      <c r="O33" s="103"/>
      <c r="P33" s="103"/>
    </row>
    <row r="34" spans="1:16" x14ac:dyDescent="0.35">
      <c r="A34" s="100"/>
      <c r="B34" s="119" t="s">
        <v>129</v>
      </c>
      <c r="C34" s="119"/>
      <c r="D34" s="120">
        <v>15500</v>
      </c>
      <c r="E34" s="121"/>
      <c r="F34" s="120">
        <v>17700</v>
      </c>
      <c r="G34" s="121"/>
      <c r="H34" s="103"/>
      <c r="I34" s="127">
        <v>5</v>
      </c>
      <c r="J34" s="126" t="s">
        <v>28</v>
      </c>
      <c r="K34" s="124">
        <v>3925</v>
      </c>
      <c r="L34" s="125" t="s">
        <v>86</v>
      </c>
      <c r="M34" s="127"/>
      <c r="N34" s="102"/>
      <c r="O34" s="103"/>
      <c r="P34" s="103"/>
    </row>
    <row r="35" spans="1:16" x14ac:dyDescent="0.35">
      <c r="A35" s="100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2"/>
      <c r="O35" s="103"/>
      <c r="P35" s="103"/>
    </row>
    <row r="36" spans="1:16" x14ac:dyDescent="0.35">
      <c r="A36" s="102"/>
      <c r="B36" s="103"/>
      <c r="C36" s="132" t="s">
        <v>29</v>
      </c>
      <c r="D36" s="133"/>
      <c r="E36" s="133"/>
      <c r="F36" s="133"/>
      <c r="G36" s="133"/>
      <c r="H36" s="133"/>
      <c r="I36" s="134"/>
      <c r="J36" s="133"/>
      <c r="K36" s="135"/>
      <c r="L36" s="136"/>
      <c r="M36" s="136"/>
      <c r="N36" s="102"/>
      <c r="O36" s="103"/>
      <c r="P36" s="103"/>
    </row>
    <row r="37" spans="1:16" x14ac:dyDescent="0.35">
      <c r="A37" s="100"/>
      <c r="B37" s="100"/>
      <c r="C37" s="137" t="s">
        <v>30</v>
      </c>
      <c r="D37" s="138"/>
      <c r="E37" s="139" t="s">
        <v>31</v>
      </c>
      <c r="F37" s="132" t="s">
        <v>32</v>
      </c>
      <c r="G37" s="133"/>
      <c r="H37" s="133"/>
      <c r="I37" s="110" t="s">
        <v>33</v>
      </c>
      <c r="J37" s="140" t="s">
        <v>34</v>
      </c>
      <c r="K37" s="210" t="s">
        <v>35</v>
      </c>
      <c r="L37" s="142" t="s">
        <v>76</v>
      </c>
      <c r="M37" s="142" t="s">
        <v>77</v>
      </c>
      <c r="N37" s="102"/>
      <c r="O37" s="103"/>
      <c r="P37" s="103"/>
    </row>
    <row r="38" spans="1:16" x14ac:dyDescent="0.35">
      <c r="A38" s="100"/>
      <c r="B38" s="100"/>
      <c r="C38" s="143" t="s">
        <v>36</v>
      </c>
      <c r="D38" s="144"/>
      <c r="E38" s="145"/>
      <c r="F38" s="146" t="s">
        <v>37</v>
      </c>
      <c r="G38" s="147" t="s">
        <v>38</v>
      </c>
      <c r="H38" s="148" t="s">
        <v>39</v>
      </c>
      <c r="I38" s="149" t="s">
        <v>40</v>
      </c>
      <c r="J38" s="150" t="s">
        <v>41</v>
      </c>
      <c r="K38" s="211" t="s">
        <v>42</v>
      </c>
      <c r="L38" s="152" t="s">
        <v>78</v>
      </c>
      <c r="M38" s="152" t="s">
        <v>78</v>
      </c>
      <c r="N38" s="102"/>
      <c r="O38" s="103"/>
      <c r="P38" s="103"/>
    </row>
    <row r="39" spans="1:16" x14ac:dyDescent="0.35">
      <c r="A39" s="100"/>
      <c r="B39" s="100"/>
      <c r="C39" s="119" t="s">
        <v>116</v>
      </c>
      <c r="D39" s="119"/>
      <c r="E39" s="153">
        <v>6</v>
      </c>
      <c r="F39" s="154" t="s">
        <v>69</v>
      </c>
      <c r="G39" s="155" t="s">
        <v>44</v>
      </c>
      <c r="H39" s="153" t="s">
        <v>43</v>
      </c>
      <c r="I39" s="156" t="s">
        <v>74</v>
      </c>
      <c r="J39" s="157">
        <v>5.3</v>
      </c>
      <c r="K39" s="127" t="s">
        <v>88</v>
      </c>
      <c r="L39" s="158">
        <v>15</v>
      </c>
      <c r="M39" s="158">
        <v>20</v>
      </c>
      <c r="N39" s="102"/>
      <c r="O39" s="103"/>
      <c r="P39" s="103"/>
    </row>
    <row r="40" spans="1:16" x14ac:dyDescent="0.35">
      <c r="A40" s="100"/>
      <c r="B40" s="100"/>
      <c r="C40" s="119" t="s">
        <v>129</v>
      </c>
      <c r="D40" s="119"/>
      <c r="E40" s="153">
        <v>4</v>
      </c>
      <c r="F40" s="154" t="s">
        <v>69</v>
      </c>
      <c r="G40" s="161" t="s">
        <v>44</v>
      </c>
      <c r="H40" s="159" t="s">
        <v>43</v>
      </c>
      <c r="I40" s="156" t="s">
        <v>74</v>
      </c>
      <c r="J40" s="157">
        <v>5.3</v>
      </c>
      <c r="K40" s="127" t="s">
        <v>87</v>
      </c>
      <c r="L40" s="158">
        <v>15</v>
      </c>
      <c r="M40" s="158">
        <v>20</v>
      </c>
      <c r="N40" s="102"/>
      <c r="O40" s="103"/>
      <c r="P40" s="103"/>
    </row>
    <row r="41" spans="1:16" x14ac:dyDescent="0.35">
      <c r="A41" s="100"/>
      <c r="B41" s="162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2"/>
      <c r="O41" s="103"/>
      <c r="P41" s="103"/>
    </row>
    <row r="42" spans="1:16" x14ac:dyDescent="0.35">
      <c r="A42" s="100"/>
      <c r="B42" s="163" t="s">
        <v>45</v>
      </c>
      <c r="C42" s="164"/>
      <c r="D42" s="164"/>
      <c r="E42" s="164"/>
      <c r="F42" s="164"/>
      <c r="G42" s="164"/>
      <c r="H42" s="164"/>
      <c r="I42" s="164"/>
      <c r="J42" s="165"/>
      <c r="K42" s="103"/>
      <c r="L42" s="166"/>
      <c r="M42" s="167"/>
      <c r="N42" s="102"/>
      <c r="O42" s="103"/>
      <c r="P42" s="103"/>
    </row>
    <row r="43" spans="1:16" x14ac:dyDescent="0.35">
      <c r="A43" s="110" t="s">
        <v>46</v>
      </c>
      <c r="B43" s="104" t="s">
        <v>46</v>
      </c>
      <c r="C43" s="104" t="s">
        <v>47</v>
      </c>
      <c r="D43" s="104" t="s">
        <v>48</v>
      </c>
      <c r="E43" s="168" t="s">
        <v>49</v>
      </c>
      <c r="F43" s="168" t="s">
        <v>49</v>
      </c>
      <c r="G43" s="168" t="s">
        <v>50</v>
      </c>
      <c r="H43" s="168" t="s">
        <v>51</v>
      </c>
      <c r="I43" s="169" t="s">
        <v>52</v>
      </c>
      <c r="J43" s="170"/>
      <c r="K43" s="103"/>
      <c r="L43" s="103"/>
      <c r="M43" s="136"/>
      <c r="N43" s="102"/>
      <c r="O43" s="103"/>
      <c r="P43" s="103"/>
    </row>
    <row r="44" spans="1:16" x14ac:dyDescent="0.35">
      <c r="A44" s="115" t="s">
        <v>58</v>
      </c>
      <c r="B44" s="171"/>
      <c r="C44" s="171"/>
      <c r="D44" s="171"/>
      <c r="E44" s="168" t="s">
        <v>53</v>
      </c>
      <c r="F44" s="168" t="s">
        <v>54</v>
      </c>
      <c r="G44" s="172" t="s">
        <v>55</v>
      </c>
      <c r="H44" s="172" t="s">
        <v>55</v>
      </c>
      <c r="I44" s="173" t="s">
        <v>56</v>
      </c>
      <c r="J44" s="173" t="s">
        <v>57</v>
      </c>
      <c r="K44" s="103"/>
      <c r="L44" s="103"/>
      <c r="M44" s="136"/>
      <c r="N44" s="102"/>
      <c r="O44" s="103"/>
      <c r="P44" s="103"/>
    </row>
    <row r="45" spans="1:16" x14ac:dyDescent="0.35">
      <c r="A45" s="174" t="s">
        <v>60</v>
      </c>
      <c r="B45" s="127" t="s">
        <v>59</v>
      </c>
      <c r="C45" s="127">
        <v>1</v>
      </c>
      <c r="D45" s="157">
        <v>60</v>
      </c>
      <c r="E45" s="127">
        <v>24.1</v>
      </c>
      <c r="F45" s="129">
        <v>5550</v>
      </c>
      <c r="G45" s="175">
        <v>0.5</v>
      </c>
      <c r="H45" s="176">
        <v>0.5</v>
      </c>
      <c r="I45" s="174">
        <v>2.5</v>
      </c>
      <c r="J45" s="174">
        <v>2.5</v>
      </c>
      <c r="K45" s="103"/>
      <c r="L45" s="103"/>
      <c r="M45" s="177"/>
      <c r="N45" s="102"/>
      <c r="O45" s="103"/>
      <c r="P45" s="103"/>
    </row>
    <row r="46" spans="1:16" x14ac:dyDescent="0.35">
      <c r="A46" s="127" t="s">
        <v>75</v>
      </c>
      <c r="B46" s="127" t="s">
        <v>59</v>
      </c>
      <c r="C46" s="127">
        <v>3</v>
      </c>
      <c r="D46" s="157">
        <v>60</v>
      </c>
      <c r="E46" s="127">
        <v>14</v>
      </c>
      <c r="F46" s="129">
        <v>5550</v>
      </c>
      <c r="G46" s="175">
        <v>0.5</v>
      </c>
      <c r="H46" s="176">
        <v>0.5</v>
      </c>
      <c r="I46" s="174">
        <v>2.5</v>
      </c>
      <c r="J46" s="174">
        <v>2.5</v>
      </c>
      <c r="K46" s="103"/>
      <c r="L46" s="103"/>
      <c r="M46" s="177"/>
      <c r="N46" s="102"/>
      <c r="O46" s="103"/>
      <c r="P46" s="103"/>
    </row>
    <row r="47" spans="1:16" x14ac:dyDescent="0.35">
      <c r="A47" s="178" t="s">
        <v>62</v>
      </c>
      <c r="B47" s="178">
        <v>460</v>
      </c>
      <c r="C47" s="178">
        <v>1</v>
      </c>
      <c r="D47" s="179">
        <v>60</v>
      </c>
      <c r="E47" s="178">
        <v>12</v>
      </c>
      <c r="F47" s="180">
        <v>5550</v>
      </c>
      <c r="G47" s="181">
        <v>0.4</v>
      </c>
      <c r="H47" s="179" t="s">
        <v>61</v>
      </c>
      <c r="I47" s="178">
        <v>2</v>
      </c>
      <c r="J47" s="178" t="s">
        <v>61</v>
      </c>
      <c r="K47" s="103"/>
      <c r="L47" s="103"/>
      <c r="M47" s="177"/>
      <c r="N47" s="102"/>
      <c r="O47" s="103"/>
      <c r="P47" s="103"/>
    </row>
    <row r="48" spans="1:16" x14ac:dyDescent="0.35">
      <c r="A48" s="100"/>
      <c r="B48" s="182"/>
      <c r="C48" s="182"/>
      <c r="D48" s="182"/>
      <c r="E48" s="182"/>
      <c r="F48" s="182"/>
      <c r="G48" s="183"/>
      <c r="H48" s="182"/>
      <c r="I48" s="182"/>
      <c r="J48" s="182"/>
      <c r="K48" s="182"/>
      <c r="L48" s="103"/>
      <c r="M48" s="177"/>
      <c r="N48" s="102"/>
      <c r="O48" s="103"/>
      <c r="P48" s="103"/>
    </row>
    <row r="49" spans="1:16" x14ac:dyDescent="0.35">
      <c r="A49" s="100"/>
      <c r="B49" s="182"/>
      <c r="C49" s="182"/>
      <c r="D49" s="182"/>
      <c r="E49" s="182"/>
      <c r="F49" s="182"/>
      <c r="G49" s="183"/>
      <c r="H49" s="182"/>
      <c r="I49" s="182"/>
      <c r="J49" s="182"/>
      <c r="K49" s="182"/>
      <c r="L49" s="103"/>
      <c r="M49" s="177"/>
      <c r="N49" s="102"/>
      <c r="O49" s="103"/>
      <c r="P49" s="103"/>
    </row>
    <row r="50" spans="1:16" x14ac:dyDescent="0.35">
      <c r="A50" s="100"/>
      <c r="B50" s="182"/>
      <c r="C50" s="182"/>
      <c r="D50" s="182"/>
      <c r="E50" s="182"/>
      <c r="F50" s="182"/>
      <c r="G50" s="183"/>
      <c r="H50" s="182"/>
      <c r="I50" s="182"/>
      <c r="J50" s="182"/>
      <c r="K50" s="182"/>
      <c r="L50" s="103"/>
      <c r="M50" s="177"/>
      <c r="N50" s="102"/>
      <c r="O50" s="103"/>
      <c r="P50" s="103"/>
    </row>
    <row r="51" spans="1:16" x14ac:dyDescent="0.35">
      <c r="A51" s="100"/>
      <c r="B51" s="182"/>
      <c r="C51" s="182"/>
      <c r="D51" s="182"/>
      <c r="E51" s="182"/>
      <c r="F51" s="182"/>
      <c r="G51" s="183"/>
      <c r="H51" s="182"/>
      <c r="I51" s="182"/>
      <c r="J51" s="182"/>
      <c r="K51" s="182"/>
      <c r="L51" s="103"/>
      <c r="M51" s="177"/>
      <c r="N51" s="102"/>
      <c r="O51" s="103"/>
      <c r="P51" s="103"/>
    </row>
    <row r="52" spans="1:16" x14ac:dyDescent="0.35">
      <c r="A52" s="100"/>
      <c r="B52" s="182"/>
      <c r="C52" s="182"/>
      <c r="D52" s="182"/>
      <c r="E52" s="182"/>
      <c r="F52" s="182"/>
      <c r="G52" s="183"/>
      <c r="H52" s="182"/>
      <c r="I52" s="182"/>
      <c r="J52" s="182"/>
      <c r="K52" s="182"/>
      <c r="L52" s="103"/>
      <c r="M52" s="177"/>
      <c r="N52" s="102"/>
      <c r="O52" s="103"/>
      <c r="P52" s="103"/>
    </row>
    <row r="53" spans="1:16" x14ac:dyDescent="0.35">
      <c r="A53" s="100"/>
      <c r="B53" s="182"/>
      <c r="C53" s="182"/>
      <c r="D53" s="182"/>
      <c r="E53" s="182"/>
      <c r="F53" s="182"/>
      <c r="G53" s="183"/>
      <c r="H53" s="182"/>
      <c r="I53" s="182"/>
      <c r="J53" s="182"/>
      <c r="K53" s="182"/>
      <c r="L53" s="103"/>
      <c r="M53" s="177"/>
      <c r="N53" s="102"/>
      <c r="O53" s="103"/>
      <c r="P53" s="103"/>
    </row>
    <row r="54" spans="1:16" x14ac:dyDescent="0.35">
      <c r="A54" s="100"/>
      <c r="B54" s="182"/>
      <c r="C54" s="182"/>
      <c r="D54" s="182"/>
      <c r="E54" s="182"/>
      <c r="F54" s="182"/>
      <c r="G54" s="183"/>
      <c r="H54" s="182"/>
      <c r="I54" s="182"/>
      <c r="J54" s="182"/>
      <c r="K54" s="182"/>
      <c r="L54" s="103"/>
      <c r="M54" s="177"/>
      <c r="N54" s="102"/>
      <c r="O54" s="103"/>
      <c r="P54" s="103"/>
    </row>
    <row r="55" spans="1:16" x14ac:dyDescent="0.35">
      <c r="A55" s="100"/>
      <c r="B55" s="182"/>
      <c r="C55" s="182"/>
      <c r="D55" s="182"/>
      <c r="E55" s="182"/>
      <c r="F55" s="182"/>
      <c r="G55" s="183"/>
      <c r="H55" s="182"/>
      <c r="I55" s="182"/>
      <c r="J55" s="182"/>
      <c r="K55" s="182"/>
      <c r="L55" s="103"/>
      <c r="M55" s="177"/>
      <c r="N55" s="102"/>
      <c r="O55" s="103"/>
      <c r="P55" s="103"/>
    </row>
    <row r="56" spans="1:16" x14ac:dyDescent="0.35">
      <c r="A56" s="100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2"/>
      <c r="O56" s="103"/>
      <c r="P56" s="103"/>
    </row>
    <row r="57" spans="1:16" x14ac:dyDescent="0.35">
      <c r="A57" s="184"/>
      <c r="B57" s="144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6"/>
      <c r="N57" s="187"/>
      <c r="O57" s="103"/>
      <c r="P57" s="103"/>
    </row>
    <row r="58" spans="1:16" x14ac:dyDescent="0.35">
      <c r="A58" s="184"/>
      <c r="B58" s="144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6"/>
      <c r="N58" s="187"/>
      <c r="O58" s="103"/>
      <c r="P58" s="103"/>
    </row>
    <row r="59" spans="1:16" x14ac:dyDescent="0.35">
      <c r="A59" s="184"/>
      <c r="B59" s="144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6"/>
      <c r="N59" s="187"/>
      <c r="O59" s="103"/>
      <c r="P59" s="103"/>
    </row>
    <row r="60" spans="1:16" ht="14.5" customHeight="1" x14ac:dyDescent="0.35">
      <c r="A60" s="184"/>
      <c r="B60" s="144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6"/>
      <c r="N60" s="187"/>
      <c r="O60" s="103"/>
      <c r="P60" s="103"/>
    </row>
    <row r="61" spans="1:16" x14ac:dyDescent="0.35">
      <c r="A61" s="100"/>
      <c r="B61" s="191" t="s">
        <v>63</v>
      </c>
      <c r="C61" s="192"/>
      <c r="D61" s="193" t="s">
        <v>81</v>
      </c>
      <c r="E61" s="194"/>
      <c r="F61" s="194"/>
      <c r="G61" s="194"/>
      <c r="H61" s="194"/>
      <c r="I61" s="194"/>
      <c r="J61" s="194"/>
      <c r="K61" s="194"/>
      <c r="L61" s="195"/>
      <c r="M61" s="196"/>
      <c r="N61" s="102"/>
      <c r="O61" s="103"/>
      <c r="P61" s="103"/>
    </row>
    <row r="62" spans="1:16" x14ac:dyDescent="0.35">
      <c r="A62" s="100"/>
      <c r="B62" s="197"/>
      <c r="C62" s="198"/>
      <c r="D62" s="198"/>
      <c r="E62" s="198"/>
      <c r="F62" s="198"/>
      <c r="G62" s="198"/>
      <c r="H62" s="198"/>
      <c r="I62" s="198"/>
      <c r="J62" s="198"/>
      <c r="K62" s="198"/>
      <c r="L62" s="199"/>
      <c r="M62" s="196"/>
      <c r="N62" s="102"/>
      <c r="O62" s="103"/>
      <c r="P62" s="103"/>
    </row>
    <row r="63" spans="1:16" x14ac:dyDescent="0.35">
      <c r="A63" s="100"/>
      <c r="B63" s="100"/>
      <c r="C63" s="2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2"/>
      <c r="O63" s="103"/>
      <c r="P63" s="103"/>
    </row>
    <row r="64" spans="1:16" x14ac:dyDescent="0.35">
      <c r="A64" s="102"/>
      <c r="B64" s="102"/>
      <c r="C64" s="102"/>
      <c r="D64" s="102"/>
      <c r="E64" s="102"/>
      <c r="F64" s="102"/>
      <c r="G64" s="102"/>
      <c r="H64" s="102"/>
      <c r="I64" s="102"/>
      <c r="J64" s="102"/>
      <c r="K64" s="201" t="s">
        <v>134</v>
      </c>
      <c r="L64" s="202"/>
      <c r="M64" s="202"/>
      <c r="N64" s="203"/>
      <c r="O64" s="103"/>
      <c r="P64" s="103"/>
    </row>
    <row r="65" spans="1:16" x14ac:dyDescent="0.3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</sheetData>
  <sheetProtection password="8E52" sheet="1" objects="1" scenarios="1" selectLockedCells="1"/>
  <protectedRanges>
    <protectedRange sqref="B62:M62" name="Range5_1"/>
    <protectedRange sqref="D61" name="Range4_1"/>
    <protectedRange sqref="J7:M10" name="Range3_1"/>
    <protectedRange sqref="D7:G11" name="Range2_1"/>
    <protectedRange sqref="J4:J5" name="Range1_1_1_1"/>
  </protectedRanges>
  <mergeCells count="68">
    <mergeCell ref="B42:J42"/>
    <mergeCell ref="I43:J43"/>
    <mergeCell ref="B43:B44"/>
    <mergeCell ref="C43:C44"/>
    <mergeCell ref="D43:D44"/>
    <mergeCell ref="B62:L62"/>
    <mergeCell ref="K64:N64"/>
    <mergeCell ref="B57:B60"/>
    <mergeCell ref="C57:L57"/>
    <mergeCell ref="C58:L58"/>
    <mergeCell ref="C59:L59"/>
    <mergeCell ref="C60:L60"/>
    <mergeCell ref="B61:C61"/>
    <mergeCell ref="D61:L61"/>
    <mergeCell ref="C39:D39"/>
    <mergeCell ref="C40:D40"/>
    <mergeCell ref="C36:K36"/>
    <mergeCell ref="C37:D37"/>
    <mergeCell ref="E37:E38"/>
    <mergeCell ref="F37:H37"/>
    <mergeCell ref="C38:D38"/>
    <mergeCell ref="L31:L32"/>
    <mergeCell ref="D32:E32"/>
    <mergeCell ref="F32:G32"/>
    <mergeCell ref="B33:C33"/>
    <mergeCell ref="D33:E33"/>
    <mergeCell ref="F33:G33"/>
    <mergeCell ref="B30:C32"/>
    <mergeCell ref="D30:G30"/>
    <mergeCell ref="I30:M30"/>
    <mergeCell ref="D31:E31"/>
    <mergeCell ref="F31:G31"/>
    <mergeCell ref="B29:G29"/>
    <mergeCell ref="B34:C34"/>
    <mergeCell ref="D34:E34"/>
    <mergeCell ref="F34:G34"/>
    <mergeCell ref="K31:K32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72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2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3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4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5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6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7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="90" zoomScaleNormal="90" workbookViewId="0">
      <selection activeCell="A6" sqref="A6"/>
    </sheetView>
  </sheetViews>
  <sheetFormatPr defaultRowHeight="14.5" x14ac:dyDescent="0.35"/>
  <cols>
    <col min="1" max="1" width="18.1796875" style="58" customWidth="1"/>
    <col min="2" max="8" width="8.7265625" style="58"/>
    <col min="9" max="9" width="10.54296875" style="58" customWidth="1"/>
    <col min="10" max="10" width="10.7265625" style="58" customWidth="1"/>
    <col min="11" max="11" width="10.36328125" style="58" customWidth="1"/>
    <col min="12" max="12" width="10.453125" style="58" customWidth="1"/>
    <col min="13" max="13" width="10" style="58" customWidth="1"/>
    <col min="14" max="14" width="12" style="58" customWidth="1"/>
    <col min="15" max="16384" width="8.7265625" style="58"/>
  </cols>
  <sheetData>
    <row r="1" spans="1:16" x14ac:dyDescent="0.35">
      <c r="A1" s="51"/>
      <c r="B1" s="204"/>
      <c r="C1" s="205"/>
      <c r="D1" s="205"/>
      <c r="E1" s="54" t="s">
        <v>0</v>
      </c>
      <c r="F1" s="55"/>
      <c r="G1" s="55"/>
      <c r="H1" s="55"/>
      <c r="I1" s="56"/>
      <c r="J1" s="54" t="s">
        <v>1</v>
      </c>
      <c r="K1" s="55"/>
      <c r="L1" s="55"/>
      <c r="M1" s="56"/>
      <c r="N1" s="57"/>
    </row>
    <row r="2" spans="1:16" x14ac:dyDescent="0.35">
      <c r="A2" s="51"/>
      <c r="B2" s="206"/>
      <c r="C2" s="207"/>
      <c r="D2" s="207"/>
      <c r="E2" s="61" t="s">
        <v>2</v>
      </c>
      <c r="F2" s="62"/>
      <c r="G2" s="62"/>
      <c r="H2" s="62"/>
      <c r="I2" s="63"/>
      <c r="J2" s="61" t="s">
        <v>64</v>
      </c>
      <c r="K2" s="62"/>
      <c r="L2" s="62"/>
      <c r="M2" s="63"/>
      <c r="N2" s="57"/>
    </row>
    <row r="3" spans="1:16" x14ac:dyDescent="0.35">
      <c r="A3" s="51"/>
      <c r="B3" s="206"/>
      <c r="C3" s="207"/>
      <c r="D3" s="207"/>
      <c r="E3" s="61" t="s">
        <v>3</v>
      </c>
      <c r="F3" s="62"/>
      <c r="G3" s="62"/>
      <c r="H3" s="62"/>
      <c r="I3" s="63"/>
      <c r="J3" s="61" t="s">
        <v>65</v>
      </c>
      <c r="K3" s="62"/>
      <c r="L3" s="62"/>
      <c r="M3" s="63"/>
      <c r="N3" s="57"/>
    </row>
    <row r="4" spans="1:16" x14ac:dyDescent="0.35">
      <c r="A4" s="51"/>
      <c r="B4" s="206"/>
      <c r="C4" s="207"/>
      <c r="D4" s="207"/>
      <c r="E4" s="61" t="s">
        <v>4</v>
      </c>
      <c r="F4" s="62"/>
      <c r="G4" s="62"/>
      <c r="H4" s="62"/>
      <c r="I4" s="63"/>
      <c r="J4" s="64"/>
      <c r="K4" s="65" t="s">
        <v>5</v>
      </c>
      <c r="L4" s="66"/>
      <c r="M4" s="67"/>
      <c r="N4" s="57"/>
    </row>
    <row r="5" spans="1:16" x14ac:dyDescent="0.35">
      <c r="A5" s="51"/>
      <c r="B5" s="208"/>
      <c r="C5" s="209"/>
      <c r="D5" s="209"/>
      <c r="E5" s="70" t="s">
        <v>133</v>
      </c>
      <c r="F5" s="71"/>
      <c r="G5" s="71"/>
      <c r="H5" s="71"/>
      <c r="I5" s="72"/>
      <c r="J5" s="73"/>
      <c r="K5" s="74" t="s">
        <v>6</v>
      </c>
      <c r="L5" s="75"/>
      <c r="M5" s="76"/>
      <c r="N5" s="57"/>
    </row>
    <row r="6" spans="1:16" x14ac:dyDescent="0.35">
      <c r="A6" s="51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57"/>
    </row>
    <row r="7" spans="1:16" x14ac:dyDescent="0.35">
      <c r="A7" s="51"/>
      <c r="B7" s="78" t="s">
        <v>7</v>
      </c>
      <c r="C7" s="79"/>
      <c r="D7" s="80"/>
      <c r="E7" s="81"/>
      <c r="F7" s="81"/>
      <c r="G7" s="82"/>
      <c r="H7" s="78" t="s">
        <v>8</v>
      </c>
      <c r="I7" s="83"/>
      <c r="J7" s="81"/>
      <c r="K7" s="81"/>
      <c r="L7" s="81"/>
      <c r="M7" s="82"/>
      <c r="N7" s="57"/>
    </row>
    <row r="8" spans="1:16" x14ac:dyDescent="0.35">
      <c r="A8" s="51"/>
      <c r="B8" s="84" t="s">
        <v>9</v>
      </c>
      <c r="C8" s="85"/>
      <c r="D8" s="86"/>
      <c r="E8" s="87"/>
      <c r="F8" s="87"/>
      <c r="G8" s="88"/>
      <c r="H8" s="84" t="s">
        <v>10</v>
      </c>
      <c r="I8" s="89"/>
      <c r="J8" s="87"/>
      <c r="K8" s="87"/>
      <c r="L8" s="87"/>
      <c r="M8" s="88"/>
      <c r="N8" s="57"/>
    </row>
    <row r="9" spans="1:16" x14ac:dyDescent="0.35">
      <c r="A9" s="51"/>
      <c r="B9" s="84" t="s">
        <v>11</v>
      </c>
      <c r="C9" s="85"/>
      <c r="D9" s="86"/>
      <c r="E9" s="87"/>
      <c r="F9" s="87"/>
      <c r="G9" s="88"/>
      <c r="H9" s="84" t="s">
        <v>12</v>
      </c>
      <c r="I9" s="89"/>
      <c r="J9" s="90"/>
      <c r="K9" s="90"/>
      <c r="L9" s="90"/>
      <c r="M9" s="91"/>
      <c r="N9" s="57"/>
    </row>
    <row r="10" spans="1:16" x14ac:dyDescent="0.35">
      <c r="A10" s="51"/>
      <c r="B10" s="84" t="s">
        <v>13</v>
      </c>
      <c r="C10" s="85"/>
      <c r="D10" s="86"/>
      <c r="E10" s="87"/>
      <c r="F10" s="87"/>
      <c r="G10" s="88"/>
      <c r="H10" s="84" t="s">
        <v>14</v>
      </c>
      <c r="I10" s="89"/>
      <c r="J10" s="87"/>
      <c r="K10" s="87"/>
      <c r="L10" s="87"/>
      <c r="M10" s="88"/>
      <c r="N10" s="57"/>
    </row>
    <row r="11" spans="1:16" x14ac:dyDescent="0.35">
      <c r="A11" s="51"/>
      <c r="B11" s="92" t="s">
        <v>15</v>
      </c>
      <c r="C11" s="93"/>
      <c r="D11" s="94"/>
      <c r="E11" s="95"/>
      <c r="F11" s="95"/>
      <c r="G11" s="96"/>
      <c r="H11" s="92" t="s">
        <v>16</v>
      </c>
      <c r="I11" s="97"/>
      <c r="J11" s="98">
        <f ca="1">NOW()</f>
        <v>42942.464647106484</v>
      </c>
      <c r="K11" s="98"/>
      <c r="L11" s="98"/>
      <c r="M11" s="99"/>
      <c r="N11" s="57"/>
    </row>
    <row r="12" spans="1:16" x14ac:dyDescent="0.35">
      <c r="A12" s="100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/>
      <c r="P12" s="103"/>
    </row>
    <row r="13" spans="1:16" x14ac:dyDescent="0.35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/>
      <c r="O13" s="103"/>
      <c r="P13" s="103"/>
    </row>
    <row r="14" spans="1:16" x14ac:dyDescent="0.35">
      <c r="A14" s="100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2"/>
      <c r="O14" s="103"/>
      <c r="P14" s="103"/>
    </row>
    <row r="15" spans="1:16" x14ac:dyDescent="0.35">
      <c r="A15" s="100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2"/>
      <c r="O15" s="103"/>
      <c r="P15" s="103"/>
    </row>
    <row r="16" spans="1:16" x14ac:dyDescent="0.35">
      <c r="A16" s="100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2"/>
      <c r="O16" s="103"/>
      <c r="P16" s="103"/>
    </row>
    <row r="17" spans="1:16" x14ac:dyDescent="0.35">
      <c r="A17" s="100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2"/>
      <c r="O17" s="103"/>
      <c r="P17" s="103"/>
    </row>
    <row r="18" spans="1:16" x14ac:dyDescent="0.35">
      <c r="A18" s="100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2"/>
      <c r="O18" s="103"/>
      <c r="P18" s="103"/>
    </row>
    <row r="19" spans="1:16" x14ac:dyDescent="0.35">
      <c r="A19" s="100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2"/>
      <c r="O19" s="103"/>
      <c r="P19" s="103"/>
    </row>
    <row r="20" spans="1:16" x14ac:dyDescent="0.35">
      <c r="A20" s="100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2"/>
      <c r="O20" s="103"/>
      <c r="P20" s="103"/>
    </row>
    <row r="21" spans="1:16" x14ac:dyDescent="0.35">
      <c r="A21" s="100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2"/>
      <c r="O21" s="103"/>
      <c r="P21" s="103"/>
    </row>
    <row r="22" spans="1:16" x14ac:dyDescent="0.35">
      <c r="A22" s="100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2"/>
      <c r="O22" s="103"/>
      <c r="P22" s="103"/>
    </row>
    <row r="23" spans="1:16" x14ac:dyDescent="0.35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2"/>
      <c r="O23" s="103"/>
      <c r="P23" s="103"/>
    </row>
    <row r="24" spans="1:16" x14ac:dyDescent="0.35">
      <c r="A24" s="100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2"/>
      <c r="O24" s="103"/>
      <c r="P24" s="103"/>
    </row>
    <row r="25" spans="1:16" x14ac:dyDescent="0.35">
      <c r="A25" s="100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2"/>
      <c r="O25" s="103"/>
      <c r="P25" s="103"/>
    </row>
    <row r="26" spans="1:16" x14ac:dyDescent="0.35">
      <c r="A26" s="10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2"/>
      <c r="O26" s="103"/>
      <c r="P26" s="103"/>
    </row>
    <row r="27" spans="1:16" ht="15" thickBot="1" x14ac:dyDescent="0.4">
      <c r="A27" s="100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2"/>
      <c r="O27" s="103"/>
      <c r="P27" s="103"/>
    </row>
    <row r="28" spans="1:16" ht="15" thickBot="1" x14ac:dyDescent="0.4">
      <c r="A28" s="100"/>
      <c r="B28" s="213" t="s">
        <v>17</v>
      </c>
      <c r="C28" s="214"/>
      <c r="D28" s="214"/>
      <c r="E28" s="214"/>
      <c r="F28" s="214"/>
      <c r="G28" s="215"/>
      <c r="H28" s="100"/>
      <c r="I28" s="103"/>
      <c r="J28" s="103"/>
      <c r="K28" s="103"/>
      <c r="L28" s="103"/>
      <c r="M28" s="103"/>
      <c r="N28" s="102"/>
      <c r="O28" s="103"/>
      <c r="P28" s="103"/>
    </row>
    <row r="29" spans="1:16" x14ac:dyDescent="0.35">
      <c r="A29" s="100"/>
      <c r="B29" s="171" t="s">
        <v>66</v>
      </c>
      <c r="C29" s="171"/>
      <c r="D29" s="216" t="s">
        <v>19</v>
      </c>
      <c r="E29" s="217"/>
      <c r="F29" s="217"/>
      <c r="G29" s="217"/>
      <c r="H29" s="100"/>
      <c r="I29" s="104" t="s">
        <v>18</v>
      </c>
      <c r="J29" s="104"/>
      <c r="K29" s="105"/>
      <c r="L29" s="104"/>
      <c r="M29" s="104"/>
      <c r="N29" s="102"/>
      <c r="O29" s="103"/>
      <c r="P29" s="103"/>
    </row>
    <row r="30" spans="1:16" x14ac:dyDescent="0.35">
      <c r="A30" s="100"/>
      <c r="B30" s="105"/>
      <c r="C30" s="105"/>
      <c r="D30" s="108" t="s">
        <v>67</v>
      </c>
      <c r="E30" s="109"/>
      <c r="F30" s="108" t="s">
        <v>68</v>
      </c>
      <c r="G30" s="109"/>
      <c r="H30" s="100"/>
      <c r="I30" s="110" t="s">
        <v>20</v>
      </c>
      <c r="J30" s="111" t="s">
        <v>21</v>
      </c>
      <c r="K30" s="112" t="s">
        <v>22</v>
      </c>
      <c r="L30" s="112" t="s">
        <v>23</v>
      </c>
      <c r="M30" s="110"/>
      <c r="N30" s="102"/>
      <c r="O30" s="103"/>
      <c r="P30" s="103"/>
    </row>
    <row r="31" spans="1:16" x14ac:dyDescent="0.35">
      <c r="A31" s="100"/>
      <c r="B31" s="105"/>
      <c r="C31" s="105"/>
      <c r="D31" s="113" t="s">
        <v>24</v>
      </c>
      <c r="E31" s="114"/>
      <c r="F31" s="113" t="s">
        <v>24</v>
      </c>
      <c r="G31" s="114"/>
      <c r="H31" s="100"/>
      <c r="I31" s="115" t="s">
        <v>25</v>
      </c>
      <c r="J31" s="116" t="s">
        <v>26</v>
      </c>
      <c r="K31" s="117"/>
      <c r="L31" s="117"/>
      <c r="M31" s="118"/>
      <c r="N31" s="102"/>
      <c r="O31" s="103"/>
      <c r="P31" s="103"/>
    </row>
    <row r="32" spans="1:16" x14ac:dyDescent="0.35">
      <c r="A32" s="100"/>
      <c r="B32" s="119" t="s">
        <v>117</v>
      </c>
      <c r="C32" s="119"/>
      <c r="D32" s="120">
        <v>24400</v>
      </c>
      <c r="E32" s="121"/>
      <c r="F32" s="120">
        <v>27900</v>
      </c>
      <c r="G32" s="121"/>
      <c r="H32" s="100"/>
      <c r="I32" s="122">
        <v>6</v>
      </c>
      <c r="J32" s="123" t="s">
        <v>27</v>
      </c>
      <c r="K32" s="124">
        <v>4710</v>
      </c>
      <c r="L32" s="125" t="s">
        <v>86</v>
      </c>
      <c r="M32" s="122"/>
      <c r="N32" s="102"/>
      <c r="O32" s="103"/>
      <c r="P32" s="103"/>
    </row>
    <row r="33" spans="1:16" x14ac:dyDescent="0.35">
      <c r="A33" s="100"/>
      <c r="B33" s="119" t="s">
        <v>118</v>
      </c>
      <c r="C33" s="119"/>
      <c r="D33" s="120">
        <v>28100</v>
      </c>
      <c r="E33" s="121"/>
      <c r="F33" s="120">
        <v>33000</v>
      </c>
      <c r="G33" s="121"/>
      <c r="H33" s="103"/>
      <c r="I33" s="127">
        <v>6</v>
      </c>
      <c r="J33" s="126" t="s">
        <v>28</v>
      </c>
      <c r="K33" s="124">
        <v>4650</v>
      </c>
      <c r="L33" s="125" t="s">
        <v>86</v>
      </c>
      <c r="M33" s="127"/>
      <c r="N33" s="102"/>
      <c r="O33" s="103"/>
      <c r="P33" s="103"/>
    </row>
    <row r="34" spans="1:16" x14ac:dyDescent="0.35">
      <c r="A34" s="100"/>
      <c r="B34" s="128" t="s">
        <v>130</v>
      </c>
      <c r="C34" s="128"/>
      <c r="D34" s="120">
        <v>19500</v>
      </c>
      <c r="E34" s="121"/>
      <c r="F34" s="120">
        <v>22300</v>
      </c>
      <c r="G34" s="121"/>
      <c r="H34" s="103"/>
      <c r="I34" s="127">
        <v>6</v>
      </c>
      <c r="J34" s="126" t="s">
        <v>28</v>
      </c>
      <c r="K34" s="129">
        <v>4710</v>
      </c>
      <c r="L34" s="125" t="s">
        <v>86</v>
      </c>
      <c r="M34" s="127"/>
      <c r="N34" s="102"/>
      <c r="O34" s="103"/>
      <c r="P34" s="103"/>
    </row>
    <row r="35" spans="1:16" x14ac:dyDescent="0.35">
      <c r="A35" s="100"/>
      <c r="B35" s="128" t="s">
        <v>131</v>
      </c>
      <c r="C35" s="128"/>
      <c r="D35" s="120">
        <v>23000</v>
      </c>
      <c r="E35" s="121"/>
      <c r="F35" s="120">
        <v>27000</v>
      </c>
      <c r="G35" s="121"/>
      <c r="H35" s="103"/>
      <c r="I35" s="127">
        <v>6</v>
      </c>
      <c r="J35" s="174" t="s">
        <v>28</v>
      </c>
      <c r="K35" s="129">
        <v>4650</v>
      </c>
      <c r="L35" s="125" t="s">
        <v>86</v>
      </c>
      <c r="M35" s="127"/>
      <c r="N35" s="102"/>
      <c r="O35" s="103"/>
      <c r="P35" s="103"/>
    </row>
    <row r="36" spans="1:16" x14ac:dyDescent="0.35">
      <c r="A36" s="100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2"/>
      <c r="O36" s="103"/>
      <c r="P36" s="103"/>
    </row>
    <row r="37" spans="1:16" x14ac:dyDescent="0.35">
      <c r="A37" s="102"/>
      <c r="B37" s="103"/>
      <c r="C37" s="132" t="s">
        <v>29</v>
      </c>
      <c r="D37" s="133"/>
      <c r="E37" s="133"/>
      <c r="F37" s="133"/>
      <c r="G37" s="133"/>
      <c r="H37" s="133"/>
      <c r="I37" s="134"/>
      <c r="J37" s="133"/>
      <c r="K37" s="135"/>
      <c r="L37" s="136"/>
      <c r="M37" s="136"/>
      <c r="N37" s="102"/>
      <c r="O37" s="103"/>
      <c r="P37" s="103"/>
    </row>
    <row r="38" spans="1:16" x14ac:dyDescent="0.35">
      <c r="A38" s="100"/>
      <c r="B38" s="100"/>
      <c r="C38" s="137" t="s">
        <v>30</v>
      </c>
      <c r="D38" s="138"/>
      <c r="E38" s="139" t="s">
        <v>31</v>
      </c>
      <c r="F38" s="132" t="s">
        <v>32</v>
      </c>
      <c r="G38" s="133"/>
      <c r="H38" s="133"/>
      <c r="I38" s="110" t="s">
        <v>33</v>
      </c>
      <c r="J38" s="140" t="s">
        <v>34</v>
      </c>
      <c r="K38" s="210" t="s">
        <v>35</v>
      </c>
      <c r="L38" s="142" t="s">
        <v>76</v>
      </c>
      <c r="M38" s="142" t="s">
        <v>77</v>
      </c>
      <c r="N38" s="102"/>
      <c r="O38" s="103"/>
      <c r="P38" s="103"/>
    </row>
    <row r="39" spans="1:16" x14ac:dyDescent="0.35">
      <c r="A39" s="100"/>
      <c r="B39" s="100"/>
      <c r="C39" s="143" t="s">
        <v>36</v>
      </c>
      <c r="D39" s="144"/>
      <c r="E39" s="145"/>
      <c r="F39" s="146" t="s">
        <v>37</v>
      </c>
      <c r="G39" s="147" t="s">
        <v>38</v>
      </c>
      <c r="H39" s="148" t="s">
        <v>39</v>
      </c>
      <c r="I39" s="149" t="s">
        <v>40</v>
      </c>
      <c r="J39" s="150" t="s">
        <v>41</v>
      </c>
      <c r="K39" s="211" t="s">
        <v>42</v>
      </c>
      <c r="L39" s="152" t="s">
        <v>78</v>
      </c>
      <c r="M39" s="152" t="s">
        <v>78</v>
      </c>
      <c r="N39" s="102"/>
      <c r="O39" s="103"/>
      <c r="P39" s="103"/>
    </row>
    <row r="40" spans="1:16" x14ac:dyDescent="0.35">
      <c r="A40" s="100"/>
      <c r="B40" s="100"/>
      <c r="C40" s="119" t="s">
        <v>117</v>
      </c>
      <c r="D40" s="119"/>
      <c r="E40" s="153">
        <v>6</v>
      </c>
      <c r="F40" s="154" t="s">
        <v>69</v>
      </c>
      <c r="G40" s="155" t="s">
        <v>44</v>
      </c>
      <c r="H40" s="153" t="s">
        <v>43</v>
      </c>
      <c r="I40" s="156" t="s">
        <v>74</v>
      </c>
      <c r="J40" s="157">
        <v>4.3</v>
      </c>
      <c r="K40" s="127" t="s">
        <v>89</v>
      </c>
      <c r="L40" s="158">
        <v>15</v>
      </c>
      <c r="M40" s="158">
        <v>20</v>
      </c>
      <c r="N40" s="102"/>
      <c r="O40" s="103"/>
      <c r="P40" s="103"/>
    </row>
    <row r="41" spans="1:16" x14ac:dyDescent="0.35">
      <c r="A41" s="100"/>
      <c r="B41" s="100"/>
      <c r="C41" s="119" t="s">
        <v>118</v>
      </c>
      <c r="D41" s="119"/>
      <c r="E41" s="153">
        <v>6</v>
      </c>
      <c r="F41" s="154" t="s">
        <v>69</v>
      </c>
      <c r="G41" s="155" t="s">
        <v>44</v>
      </c>
      <c r="H41" s="159" t="s">
        <v>43</v>
      </c>
      <c r="I41" s="156" t="s">
        <v>74</v>
      </c>
      <c r="J41" s="157">
        <v>5.7</v>
      </c>
      <c r="K41" s="127" t="s">
        <v>90</v>
      </c>
      <c r="L41" s="158">
        <v>15</v>
      </c>
      <c r="M41" s="158">
        <v>20</v>
      </c>
      <c r="N41" s="102"/>
      <c r="O41" s="103"/>
      <c r="P41" s="103"/>
    </row>
    <row r="42" spans="1:16" x14ac:dyDescent="0.35">
      <c r="A42" s="100"/>
      <c r="B42" s="100"/>
      <c r="C42" s="128" t="s">
        <v>130</v>
      </c>
      <c r="D42" s="128"/>
      <c r="E42" s="160">
        <v>4</v>
      </c>
      <c r="F42" s="154" t="s">
        <v>69</v>
      </c>
      <c r="G42" s="155" t="s">
        <v>44</v>
      </c>
      <c r="H42" s="153" t="s">
        <v>43</v>
      </c>
      <c r="I42" s="156" t="s">
        <v>74</v>
      </c>
      <c r="J42" s="157">
        <v>3.2</v>
      </c>
      <c r="K42" s="127" t="s">
        <v>91</v>
      </c>
      <c r="L42" s="158">
        <v>15</v>
      </c>
      <c r="M42" s="158">
        <v>20</v>
      </c>
      <c r="N42" s="102"/>
      <c r="O42" s="103"/>
      <c r="P42" s="103"/>
    </row>
    <row r="43" spans="1:16" x14ac:dyDescent="0.35">
      <c r="A43" s="100"/>
      <c r="B43" s="100"/>
      <c r="C43" s="128" t="s">
        <v>131</v>
      </c>
      <c r="D43" s="128"/>
      <c r="E43" s="160">
        <v>4</v>
      </c>
      <c r="F43" s="154" t="s">
        <v>69</v>
      </c>
      <c r="G43" s="161" t="s">
        <v>44</v>
      </c>
      <c r="H43" s="153" t="s">
        <v>43</v>
      </c>
      <c r="I43" s="156" t="s">
        <v>74</v>
      </c>
      <c r="J43" s="157">
        <v>4.3</v>
      </c>
      <c r="K43" s="127" t="s">
        <v>90</v>
      </c>
      <c r="L43" s="158">
        <v>15</v>
      </c>
      <c r="M43" s="158">
        <v>20</v>
      </c>
      <c r="N43" s="102"/>
      <c r="O43" s="103"/>
      <c r="P43" s="103"/>
    </row>
    <row r="44" spans="1:16" x14ac:dyDescent="0.35">
      <c r="A44" s="100"/>
      <c r="B44" s="162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2"/>
      <c r="O44" s="103"/>
      <c r="P44" s="103"/>
    </row>
    <row r="45" spans="1:16" x14ac:dyDescent="0.35">
      <c r="A45" s="100"/>
      <c r="B45" s="163" t="s">
        <v>45</v>
      </c>
      <c r="C45" s="164"/>
      <c r="D45" s="164"/>
      <c r="E45" s="164"/>
      <c r="F45" s="164"/>
      <c r="G45" s="164"/>
      <c r="H45" s="164"/>
      <c r="I45" s="164"/>
      <c r="J45" s="165"/>
      <c r="K45" s="103"/>
      <c r="L45" s="166"/>
      <c r="M45" s="167"/>
      <c r="N45" s="102"/>
      <c r="O45" s="103"/>
      <c r="P45" s="103"/>
    </row>
    <row r="46" spans="1:16" x14ac:dyDescent="0.35">
      <c r="A46" s="110" t="s">
        <v>46</v>
      </c>
      <c r="B46" s="104" t="s">
        <v>46</v>
      </c>
      <c r="C46" s="104" t="s">
        <v>47</v>
      </c>
      <c r="D46" s="104" t="s">
        <v>48</v>
      </c>
      <c r="E46" s="168" t="s">
        <v>49</v>
      </c>
      <c r="F46" s="168" t="s">
        <v>49</v>
      </c>
      <c r="G46" s="168" t="s">
        <v>50</v>
      </c>
      <c r="H46" s="168" t="s">
        <v>51</v>
      </c>
      <c r="I46" s="169" t="s">
        <v>52</v>
      </c>
      <c r="J46" s="170"/>
      <c r="K46" s="103"/>
      <c r="L46" s="103"/>
      <c r="M46" s="136"/>
      <c r="N46" s="102"/>
      <c r="O46" s="103"/>
      <c r="P46" s="103"/>
    </row>
    <row r="47" spans="1:16" x14ac:dyDescent="0.35">
      <c r="A47" s="115" t="s">
        <v>58</v>
      </c>
      <c r="B47" s="171"/>
      <c r="C47" s="171"/>
      <c r="D47" s="171"/>
      <c r="E47" s="168" t="s">
        <v>53</v>
      </c>
      <c r="F47" s="168" t="s">
        <v>54</v>
      </c>
      <c r="G47" s="172" t="s">
        <v>55</v>
      </c>
      <c r="H47" s="172" t="s">
        <v>55</v>
      </c>
      <c r="I47" s="173" t="s">
        <v>56</v>
      </c>
      <c r="J47" s="173" t="s">
        <v>57</v>
      </c>
      <c r="K47" s="103"/>
      <c r="L47" s="103"/>
      <c r="M47" s="136"/>
      <c r="N47" s="102"/>
      <c r="O47" s="103"/>
      <c r="P47" s="103"/>
    </row>
    <row r="48" spans="1:16" x14ac:dyDescent="0.35">
      <c r="A48" s="174" t="s">
        <v>60</v>
      </c>
      <c r="B48" s="127" t="s">
        <v>59</v>
      </c>
      <c r="C48" s="127">
        <v>1</v>
      </c>
      <c r="D48" s="157">
        <v>60</v>
      </c>
      <c r="E48" s="127">
        <v>29</v>
      </c>
      <c r="F48" s="129">
        <v>6675</v>
      </c>
      <c r="G48" s="175">
        <v>0.5</v>
      </c>
      <c r="H48" s="176">
        <v>0.5</v>
      </c>
      <c r="I48" s="174">
        <v>3</v>
      </c>
      <c r="J48" s="174">
        <v>3</v>
      </c>
      <c r="K48" s="103"/>
      <c r="L48" s="103"/>
      <c r="M48" s="177"/>
      <c r="N48" s="102"/>
      <c r="O48" s="103"/>
      <c r="P48" s="103"/>
    </row>
    <row r="49" spans="1:16" x14ac:dyDescent="0.35">
      <c r="A49" s="127" t="s">
        <v>75</v>
      </c>
      <c r="B49" s="127" t="s">
        <v>59</v>
      </c>
      <c r="C49" s="127">
        <v>3</v>
      </c>
      <c r="D49" s="157">
        <v>60</v>
      </c>
      <c r="E49" s="127">
        <v>16.8</v>
      </c>
      <c r="F49" s="129">
        <v>6675</v>
      </c>
      <c r="G49" s="175">
        <v>0.5</v>
      </c>
      <c r="H49" s="176">
        <v>0.5</v>
      </c>
      <c r="I49" s="174">
        <v>3</v>
      </c>
      <c r="J49" s="174">
        <v>3</v>
      </c>
      <c r="K49" s="103"/>
      <c r="L49" s="103"/>
      <c r="M49" s="177"/>
      <c r="N49" s="102"/>
      <c r="O49" s="103"/>
      <c r="P49" s="103"/>
    </row>
    <row r="50" spans="1:16" x14ac:dyDescent="0.35">
      <c r="A50" s="178" t="s">
        <v>62</v>
      </c>
      <c r="B50" s="178">
        <v>460</v>
      </c>
      <c r="C50" s="178">
        <v>1</v>
      </c>
      <c r="D50" s="179">
        <v>60</v>
      </c>
      <c r="E50" s="178">
        <v>14.5</v>
      </c>
      <c r="F50" s="180">
        <v>6675</v>
      </c>
      <c r="G50" s="181">
        <v>0.4</v>
      </c>
      <c r="H50" s="179" t="s">
        <v>61</v>
      </c>
      <c r="I50" s="178">
        <v>2.4</v>
      </c>
      <c r="J50" s="178" t="s">
        <v>61</v>
      </c>
      <c r="K50" s="103"/>
      <c r="L50" s="103"/>
      <c r="M50" s="177"/>
      <c r="N50" s="102"/>
      <c r="O50" s="103"/>
      <c r="P50" s="103"/>
    </row>
    <row r="51" spans="1:16" x14ac:dyDescent="0.35">
      <c r="A51" s="100"/>
      <c r="B51" s="182"/>
      <c r="C51" s="182"/>
      <c r="D51" s="182"/>
      <c r="E51" s="182"/>
      <c r="F51" s="182"/>
      <c r="G51" s="183"/>
      <c r="H51" s="182"/>
      <c r="I51" s="182"/>
      <c r="J51" s="182"/>
      <c r="K51" s="182"/>
      <c r="L51" s="103"/>
      <c r="M51" s="177"/>
      <c r="N51" s="102"/>
      <c r="O51" s="103"/>
      <c r="P51" s="103"/>
    </row>
    <row r="52" spans="1:16" x14ac:dyDescent="0.35">
      <c r="A52" s="100"/>
      <c r="B52" s="182"/>
      <c r="C52" s="182"/>
      <c r="D52" s="182"/>
      <c r="E52" s="182"/>
      <c r="F52" s="182"/>
      <c r="G52" s="183"/>
      <c r="H52" s="182"/>
      <c r="I52" s="182"/>
      <c r="J52" s="182"/>
      <c r="K52" s="182"/>
      <c r="L52" s="103"/>
      <c r="M52" s="177"/>
      <c r="N52" s="102"/>
      <c r="O52" s="103"/>
      <c r="P52" s="103"/>
    </row>
    <row r="53" spans="1:16" x14ac:dyDescent="0.35">
      <c r="A53" s="100"/>
      <c r="B53" s="182"/>
      <c r="C53" s="182"/>
      <c r="D53" s="182"/>
      <c r="E53" s="182"/>
      <c r="F53" s="182"/>
      <c r="G53" s="183"/>
      <c r="H53" s="182"/>
      <c r="I53" s="182"/>
      <c r="J53" s="182"/>
      <c r="K53" s="182"/>
      <c r="L53" s="103"/>
      <c r="M53" s="177"/>
      <c r="N53" s="102"/>
      <c r="O53" s="103"/>
      <c r="P53" s="103"/>
    </row>
    <row r="54" spans="1:16" x14ac:dyDescent="0.35">
      <c r="A54" s="100"/>
      <c r="B54" s="182"/>
      <c r="C54" s="182"/>
      <c r="D54" s="182"/>
      <c r="E54" s="182"/>
      <c r="F54" s="182"/>
      <c r="G54" s="183"/>
      <c r="H54" s="182"/>
      <c r="I54" s="182"/>
      <c r="J54" s="182"/>
      <c r="K54" s="182"/>
      <c r="L54" s="103"/>
      <c r="M54" s="177"/>
      <c r="N54" s="102"/>
      <c r="O54" s="103"/>
      <c r="P54" s="103"/>
    </row>
    <row r="55" spans="1:16" x14ac:dyDescent="0.35">
      <c r="A55" s="100"/>
      <c r="B55" s="182"/>
      <c r="C55" s="182"/>
      <c r="D55" s="182"/>
      <c r="E55" s="182"/>
      <c r="F55" s="182"/>
      <c r="G55" s="183"/>
      <c r="H55" s="182"/>
      <c r="I55" s="182"/>
      <c r="J55" s="182"/>
      <c r="K55" s="182"/>
      <c r="L55" s="103"/>
      <c r="M55" s="177"/>
      <c r="N55" s="102"/>
      <c r="O55" s="103"/>
      <c r="P55" s="103"/>
    </row>
    <row r="56" spans="1:16" x14ac:dyDescent="0.35">
      <c r="A56" s="100"/>
      <c r="B56" s="182"/>
      <c r="C56" s="182"/>
      <c r="D56" s="182"/>
      <c r="E56" s="182"/>
      <c r="F56" s="182"/>
      <c r="G56" s="183"/>
      <c r="H56" s="182"/>
      <c r="I56" s="182"/>
      <c r="J56" s="182"/>
      <c r="K56" s="182"/>
      <c r="L56" s="103"/>
      <c r="M56" s="177"/>
      <c r="N56" s="102"/>
      <c r="O56" s="103"/>
      <c r="P56" s="103"/>
    </row>
    <row r="57" spans="1:16" x14ac:dyDescent="0.35">
      <c r="A57" s="100"/>
      <c r="B57" s="182"/>
      <c r="C57" s="182"/>
      <c r="D57" s="182"/>
      <c r="E57" s="182"/>
      <c r="F57" s="182"/>
      <c r="G57" s="183"/>
      <c r="H57" s="182"/>
      <c r="I57" s="182"/>
      <c r="J57" s="182"/>
      <c r="K57" s="182"/>
      <c r="L57" s="103"/>
      <c r="M57" s="177"/>
      <c r="N57" s="102"/>
      <c r="O57" s="103"/>
      <c r="P57" s="103"/>
    </row>
    <row r="58" spans="1:16" x14ac:dyDescent="0.35">
      <c r="A58" s="100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2"/>
      <c r="O58" s="103"/>
      <c r="P58" s="103"/>
    </row>
    <row r="59" spans="1:16" x14ac:dyDescent="0.35">
      <c r="A59" s="184"/>
      <c r="B59" s="144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6"/>
      <c r="N59" s="187"/>
      <c r="O59" s="103"/>
      <c r="P59" s="103"/>
    </row>
    <row r="60" spans="1:16" x14ac:dyDescent="0.35">
      <c r="A60" s="184"/>
      <c r="B60" s="144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6"/>
      <c r="N60" s="187"/>
      <c r="O60" s="103"/>
      <c r="P60" s="103"/>
    </row>
    <row r="61" spans="1:16" x14ac:dyDescent="0.35">
      <c r="A61" s="184"/>
      <c r="B61" s="144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6"/>
      <c r="N61" s="187"/>
      <c r="O61" s="103"/>
      <c r="P61" s="103"/>
    </row>
    <row r="62" spans="1:16" x14ac:dyDescent="0.35">
      <c r="A62" s="184"/>
      <c r="B62" s="144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6"/>
      <c r="N62" s="187"/>
      <c r="O62" s="103"/>
      <c r="P62" s="103"/>
    </row>
    <row r="63" spans="1:16" x14ac:dyDescent="0.35">
      <c r="A63" s="184"/>
      <c r="B63" s="190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6"/>
      <c r="N63" s="187"/>
      <c r="O63" s="103"/>
      <c r="P63" s="103"/>
    </row>
    <row r="64" spans="1:16" x14ac:dyDescent="0.35">
      <c r="A64" s="100"/>
      <c r="B64" s="191" t="s">
        <v>63</v>
      </c>
      <c r="C64" s="192"/>
      <c r="D64" s="193" t="s">
        <v>81</v>
      </c>
      <c r="E64" s="194"/>
      <c r="F64" s="194"/>
      <c r="G64" s="194"/>
      <c r="H64" s="194"/>
      <c r="I64" s="194"/>
      <c r="J64" s="194"/>
      <c r="K64" s="194"/>
      <c r="L64" s="195"/>
      <c r="M64" s="196"/>
      <c r="N64" s="102"/>
      <c r="O64" s="103"/>
      <c r="P64" s="103"/>
    </row>
    <row r="65" spans="1:16" x14ac:dyDescent="0.35">
      <c r="A65" s="100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9"/>
      <c r="M65" s="196"/>
      <c r="N65" s="102"/>
      <c r="O65" s="103"/>
      <c r="P65" s="103"/>
    </row>
    <row r="66" spans="1:16" x14ac:dyDescent="0.35">
      <c r="A66" s="100"/>
      <c r="B66" s="100"/>
      <c r="C66" s="2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2"/>
      <c r="O66" s="103"/>
      <c r="P66" s="103"/>
    </row>
    <row r="67" spans="1:16" x14ac:dyDescent="0.3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201" t="s">
        <v>134</v>
      </c>
      <c r="L67" s="202"/>
      <c r="M67" s="202"/>
      <c r="N67" s="203"/>
      <c r="O67" s="103"/>
      <c r="P67" s="103"/>
    </row>
    <row r="68" spans="1:16" x14ac:dyDescent="0.3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_1_1"/>
  </protectedRanges>
  <mergeCells count="76">
    <mergeCell ref="B46:B47"/>
    <mergeCell ref="B65:L65"/>
    <mergeCell ref="K67:N67"/>
    <mergeCell ref="B59:B62"/>
    <mergeCell ref="C59:L59"/>
    <mergeCell ref="C60:L60"/>
    <mergeCell ref="C61:L61"/>
    <mergeCell ref="C62:L63"/>
    <mergeCell ref="B64:C64"/>
    <mergeCell ref="D64:L64"/>
    <mergeCell ref="C46:C47"/>
    <mergeCell ref="D46:D47"/>
    <mergeCell ref="B45:J45"/>
    <mergeCell ref="I46:J46"/>
    <mergeCell ref="F35:G35"/>
    <mergeCell ref="C37:K37"/>
    <mergeCell ref="C38:D38"/>
    <mergeCell ref="E38:E39"/>
    <mergeCell ref="F38:H38"/>
    <mergeCell ref="C39:D39"/>
    <mergeCell ref="C40:D40"/>
    <mergeCell ref="C41:D41"/>
    <mergeCell ref="C42:D42"/>
    <mergeCell ref="C43:D43"/>
    <mergeCell ref="B33:C33"/>
    <mergeCell ref="D33:E33"/>
    <mergeCell ref="B35:C35"/>
    <mergeCell ref="D35:E35"/>
    <mergeCell ref="F33:G33"/>
    <mergeCell ref="B34:C34"/>
    <mergeCell ref="D34:E34"/>
    <mergeCell ref="F34:G34"/>
    <mergeCell ref="B32:C32"/>
    <mergeCell ref="D32:E32"/>
    <mergeCell ref="F32:G32"/>
    <mergeCell ref="B29:C31"/>
    <mergeCell ref="D29:G29"/>
    <mergeCell ref="D30:E30"/>
    <mergeCell ref="F30:G30"/>
    <mergeCell ref="B28:G28"/>
    <mergeCell ref="K30:K31"/>
    <mergeCell ref="L30:L31"/>
    <mergeCell ref="D31:E31"/>
    <mergeCell ref="F31:G31"/>
    <mergeCell ref="I29:M29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8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9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0" name="Check Box 1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1" name="Check Box 1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2" name="Check Box 1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3" name="Check Box 1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4" name="Check Box 1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5" name="Check Box 1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D30" sqref="D30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2017-05-22T16:49:22Z</cp:lastPrinted>
  <dcterms:created xsi:type="dcterms:W3CDTF">2017-04-12T14:44:25Z</dcterms:created>
  <dcterms:modified xsi:type="dcterms:W3CDTF">2017-07-26T16:27:58Z</dcterms:modified>
</cp:coreProperties>
</file>