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5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6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7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00" yWindow="20" windowWidth="13380" windowHeight="6840"/>
  </bookViews>
  <sheets>
    <sheet name="INDEX PAGE" sheetId="8" r:id="rId1"/>
    <sheet name="1-FAN" sheetId="4" r:id="rId2"/>
    <sheet name="2-FAN" sheetId="3" r:id="rId3"/>
    <sheet name="3-FAN" sheetId="1" r:id="rId4"/>
    <sheet name="4-FAN" sheetId="5" r:id="rId5"/>
    <sheet name="5-FAN" sheetId="6" r:id="rId6"/>
    <sheet name="6-FAN" sheetId="7" r:id="rId7"/>
    <sheet name="Model Nomenclature" sheetId="2" r:id="rId8"/>
  </sheets>
  <calcPr calcId="145621"/>
</workbook>
</file>

<file path=xl/calcChain.xml><?xml version="1.0" encoding="utf-8"?>
<calcChain xmlns="http://schemas.openxmlformats.org/spreadsheetml/2006/main">
  <c r="J11" i="7" l="1"/>
  <c r="J11" i="6" l="1"/>
  <c r="J11" i="5" l="1"/>
  <c r="J11" i="4" l="1"/>
  <c r="J11" i="3" l="1"/>
  <c r="J11" i="1" l="1"/>
</calcChain>
</file>

<file path=xl/sharedStrings.xml><?xml version="1.0" encoding="utf-8"?>
<sst xmlns="http://schemas.openxmlformats.org/spreadsheetml/2006/main" count="805" uniqueCount="172">
  <si>
    <t>HEAT TRANSFER PRODUCTS GROUP, LLC</t>
  </si>
  <si>
    <t>SUBMITTAL DATA SHEET</t>
  </si>
  <si>
    <t>3885 Crestwood Parkway / Suite 500</t>
  </si>
  <si>
    <t>Duluth, GA  30096</t>
  </si>
  <si>
    <t>(P) 800-288-9488 / (F) 256-259-7478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</si>
  <si>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</si>
  <si>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</si>
  <si>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</si>
  <si>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</si>
  <si>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</si>
  <si>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</si>
  <si>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</si>
  <si>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</si>
  <si>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</si>
  <si>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</si>
  <si>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</si>
  <si>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</si>
  <si>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CAPACITY (BTUH) @ 10 DEG TD</t>
  </si>
  <si>
    <t>FAN DATA</t>
  </si>
  <si>
    <t>Saturated Suction Temp (SST)</t>
  </si>
  <si>
    <t xml:space="preserve">Qty </t>
  </si>
  <si>
    <t xml:space="preserve">Fan </t>
  </si>
  <si>
    <t>CFM</t>
  </si>
  <si>
    <t>Air Throw</t>
  </si>
  <si>
    <t>Fans</t>
  </si>
  <si>
    <t>Diameter</t>
  </si>
  <si>
    <t>12'</t>
  </si>
  <si>
    <t>12"</t>
  </si>
  <si>
    <t>PHYSICAL DATA</t>
  </si>
  <si>
    <t xml:space="preserve">Unit </t>
  </si>
  <si>
    <t>FPI</t>
  </si>
  <si>
    <t>Refrig Conn (ODS)</t>
  </si>
  <si>
    <t>Drain</t>
  </si>
  <si>
    <t>Refrig</t>
  </si>
  <si>
    <t>Net</t>
  </si>
  <si>
    <t>Model</t>
  </si>
  <si>
    <t>Liquid</t>
  </si>
  <si>
    <t>Suction</t>
  </si>
  <si>
    <t>Ext Equal</t>
  </si>
  <si>
    <t>Conn</t>
  </si>
  <si>
    <t>Charge</t>
  </si>
  <si>
    <t>Weight</t>
  </si>
  <si>
    <t>1/4"</t>
  </si>
  <si>
    <t>1-1/8"</t>
  </si>
  <si>
    <t>ELECTRICAL DATA</t>
  </si>
  <si>
    <t>Voltage</t>
  </si>
  <si>
    <t>Phase</t>
  </si>
  <si>
    <t>Hertz</t>
  </si>
  <si>
    <t>PSC Mtr</t>
  </si>
  <si>
    <t xml:space="preserve">EC Mtr </t>
  </si>
  <si>
    <t>Total Motor Amps</t>
  </si>
  <si>
    <t>Amps Ea</t>
  </si>
  <si>
    <t>PSC Mtrs</t>
  </si>
  <si>
    <t>EC Mtrs</t>
  </si>
  <si>
    <t>Code</t>
  </si>
  <si>
    <t>208/230</t>
  </si>
  <si>
    <t>D</t>
  </si>
  <si>
    <t>N/A</t>
  </si>
  <si>
    <t>F</t>
  </si>
  <si>
    <t>Additional Comments:</t>
  </si>
  <si>
    <t>New Low Profile Unit Cooler</t>
  </si>
  <si>
    <t>UNIT MODEL</t>
  </si>
  <si>
    <t>R-404A</t>
  </si>
  <si>
    <t>R-407A &amp; R-448A/R-449A</t>
  </si>
  <si>
    <t>3/8"</t>
  </si>
  <si>
    <t>78 Lb's</t>
  </si>
  <si>
    <t>85 Lb's</t>
  </si>
  <si>
    <t>79 Lb's</t>
  </si>
  <si>
    <t>84 Lb's</t>
  </si>
  <si>
    <t>3/4-14 NPT</t>
  </si>
  <si>
    <t>MCA</t>
  </si>
  <si>
    <t>MOPD</t>
  </si>
  <si>
    <t>230v or 460v</t>
  </si>
  <si>
    <t>7/8"</t>
  </si>
  <si>
    <t>Weight Lbs.</t>
  </si>
  <si>
    <t>Refrigerant charge listed is approximate in pounds of R-404A.</t>
  </si>
  <si>
    <t>5/8"</t>
  </si>
  <si>
    <t>124 Lb's</t>
  </si>
  <si>
    <t>147 Lb's</t>
  </si>
  <si>
    <t>144 Lb's</t>
  </si>
  <si>
    <t>25'</t>
  </si>
  <si>
    <t>191 Lb's</t>
  </si>
  <si>
    <t>195 Lb's</t>
  </si>
  <si>
    <t>238 Lb's</t>
  </si>
  <si>
    <t>262 Lb's</t>
  </si>
  <si>
    <t>257 Lb's</t>
  </si>
  <si>
    <t>LEFT CLICK ON UNIT MODEL NUMBER LISTED BELOW FOR THE APPLICABLE SUBMITTAL SHEET</t>
  </si>
  <si>
    <t>2-FAN   /   6 FPI</t>
  </si>
  <si>
    <t>1-FAN   /    6 FPI</t>
  </si>
  <si>
    <t>3-FAN   /   6 FPI</t>
  </si>
  <si>
    <t>4-FAN   /   6 FPI</t>
  </si>
  <si>
    <t>5-FAN   /   6FPI</t>
  </si>
  <si>
    <t>6-FAN   /   6 FPI</t>
  </si>
  <si>
    <t>1-FAN   /    4 FPI</t>
  </si>
  <si>
    <t>2-FAN   /   4 FPI</t>
  </si>
  <si>
    <t>3-FAN   /   4 FPI</t>
  </si>
  <si>
    <t>4-FAN   /   4 FPI</t>
  </si>
  <si>
    <t>5-FAN   /   4FPI</t>
  </si>
  <si>
    <t>6-FAN   /   4 FPI</t>
  </si>
  <si>
    <t>Hot Gas Defrost</t>
  </si>
  <si>
    <t>A</t>
  </si>
  <si>
    <t>n/a</t>
  </si>
  <si>
    <t>-20º F &amp; 10º TD</t>
  </si>
  <si>
    <t>-20º F  &amp;  10º TD</t>
  </si>
  <si>
    <t>WL6H035</t>
  </si>
  <si>
    <t>WL6G035</t>
  </si>
  <si>
    <t>WL6H042</t>
  </si>
  <si>
    <t>WL6G042</t>
  </si>
  <si>
    <t>WL6H049</t>
  </si>
  <si>
    <t>WL6G049</t>
  </si>
  <si>
    <t>WL6H066</t>
  </si>
  <si>
    <t>WL6G066</t>
  </si>
  <si>
    <t>WL6H077</t>
  </si>
  <si>
    <t>WL6G077</t>
  </si>
  <si>
    <t>WL6H090</t>
  </si>
  <si>
    <t>WL6G090</t>
  </si>
  <si>
    <t>WL6H105</t>
  </si>
  <si>
    <t>WL6G105</t>
  </si>
  <si>
    <t>WL6H121</t>
  </si>
  <si>
    <t>WL6G121</t>
  </si>
  <si>
    <t>WL6H142</t>
  </si>
  <si>
    <t>WL6G142</t>
  </si>
  <si>
    <t>WL6H162</t>
  </si>
  <si>
    <t>WL6G162</t>
  </si>
  <si>
    <t>WL6H182</t>
  </si>
  <si>
    <t>WL6G182</t>
  </si>
  <si>
    <t>WL6H200</t>
  </si>
  <si>
    <t>WL6G200</t>
  </si>
  <si>
    <t>WL6H244</t>
  </si>
  <si>
    <t>WL6G244</t>
  </si>
  <si>
    <t>WL6H281</t>
  </si>
  <si>
    <t>WL6G281</t>
  </si>
  <si>
    <t>WL4H027</t>
  </si>
  <si>
    <t>WL4E032</t>
  </si>
  <si>
    <t>WL4E038</t>
  </si>
  <si>
    <t>WL4E051</t>
  </si>
  <si>
    <t>WL4E064</t>
  </si>
  <si>
    <t>WL4E080</t>
  </si>
  <si>
    <t>WL4E094</t>
  </si>
  <si>
    <t>WL4E110</t>
  </si>
  <si>
    <t>WL4E125</t>
  </si>
  <si>
    <t>WL4E141</t>
  </si>
  <si>
    <t>WL4E155</t>
  </si>
  <si>
    <t>WL4E195</t>
  </si>
  <si>
    <t>WL4E230</t>
  </si>
  <si>
    <t>http://witt.htpgusa.com</t>
  </si>
  <si>
    <t>WL4H032</t>
  </si>
  <si>
    <t>WL4H038</t>
  </si>
  <si>
    <t>WL4G027</t>
  </si>
  <si>
    <t>WL4G032</t>
  </si>
  <si>
    <t>WL4G038</t>
  </si>
  <si>
    <t>WL4H051</t>
  </si>
  <si>
    <t>WL4H064</t>
  </si>
  <si>
    <t>WL4H080</t>
  </si>
  <si>
    <t>WL4G051</t>
  </si>
  <si>
    <t>WL4G064</t>
  </si>
  <si>
    <t>WL4G080</t>
  </si>
  <si>
    <t>Witt New Low Profile Unit Cooler Hot Gas Subm.</t>
  </si>
  <si>
    <t>WL4H094</t>
  </si>
  <si>
    <t>WL4H110</t>
  </si>
  <si>
    <t>WL4G094</t>
  </si>
  <si>
    <t>WL4G110</t>
  </si>
  <si>
    <t>WL4H125</t>
  </si>
  <si>
    <t>WL4H141</t>
  </si>
  <si>
    <t>WL4G125</t>
  </si>
  <si>
    <t>WL4G141</t>
  </si>
  <si>
    <t>WL4H155</t>
  </si>
  <si>
    <t>WL4G155</t>
  </si>
  <si>
    <t>WL4H195</t>
  </si>
  <si>
    <t>WL4H230</t>
  </si>
  <si>
    <t>WL4G195</t>
  </si>
  <si>
    <t>WL4G230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</si>
</sst>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#,##0.0"/>
    <numFmt numFmtId="166" formatCode="0.0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226">
    <xf numFmtId="0" fontId="0" fillId="0" borderId="0" xfId="0"/>
    <xf numFmtId="0" fontId="0" fillId="0" borderId="0" xfId="0" applyBorder="1"/>
    <xf numFmtId="0" fontId="0" fillId="0" borderId="0" xfId="0" applyAlignment="1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/>
    </xf>
    <xf numFmtId="0" fontId="5" fillId="3" borderId="6" xfId="2" applyFill="1" applyBorder="1" applyAlignment="1">
      <alignment vertical="center"/>
    </xf>
    <xf numFmtId="0" fontId="5" fillId="3" borderId="9" xfId="2" applyFill="1" applyBorder="1" applyAlignment="1">
      <alignment vertical="center"/>
    </xf>
    <xf numFmtId="0" fontId="5" fillId="0" borderId="24" xfId="2" applyBorder="1" applyAlignment="1">
      <alignment horizontal="center"/>
    </xf>
    <xf numFmtId="0" fontId="5" fillId="0" borderId="25" xfId="2" applyBorder="1" applyAlignment="1">
      <alignment horizontal="center"/>
    </xf>
    <xf numFmtId="0" fontId="5" fillId="0" borderId="13" xfId="2" applyBorder="1" applyAlignment="1">
      <alignment horizontal="center"/>
    </xf>
    <xf numFmtId="0" fontId="5" fillId="0" borderId="26" xfId="2" applyBorder="1" applyAlignment="1">
      <alignment horizontal="center"/>
    </xf>
    <xf numFmtId="0" fontId="5" fillId="0" borderId="27" xfId="2" applyBorder="1" applyAlignment="1">
      <alignment horizontal="center"/>
    </xf>
    <xf numFmtId="0" fontId="5" fillId="0" borderId="28" xfId="2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" fillId="0" borderId="9" xfId="2" applyBorder="1" applyAlignment="1">
      <alignment horizontal="center" vertical="center"/>
    </xf>
    <xf numFmtId="0" fontId="5" fillId="0" borderId="10" xfId="2" applyBorder="1" applyAlignment="1">
      <alignment horizontal="center" vertical="center"/>
    </xf>
    <xf numFmtId="0" fontId="5" fillId="0" borderId="11" xfId="2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5" fillId="2" borderId="1" xfId="2" applyFill="1" applyBorder="1" applyAlignment="1">
      <alignment horizontal="center" vertical="center"/>
    </xf>
    <xf numFmtId="0" fontId="5" fillId="2" borderId="2" xfId="2" applyFill="1" applyBorder="1" applyAlignment="1">
      <alignment horizontal="center" vertical="center"/>
    </xf>
    <xf numFmtId="0" fontId="5" fillId="2" borderId="3" xfId="2" applyFill="1" applyBorder="1" applyAlignment="1">
      <alignment horizontal="center" vertical="center"/>
    </xf>
    <xf numFmtId="0" fontId="5" fillId="2" borderId="4" xfId="2" applyFill="1" applyBorder="1" applyAlignment="1">
      <alignment horizontal="center" vertical="center"/>
    </xf>
    <xf numFmtId="0" fontId="5" fillId="2" borderId="0" xfId="2" applyFill="1" applyBorder="1" applyAlignment="1">
      <alignment horizontal="center" vertical="center"/>
    </xf>
    <xf numFmtId="0" fontId="5" fillId="2" borderId="5" xfId="2" applyFill="1" applyBorder="1" applyAlignment="1">
      <alignment horizontal="center" vertical="center"/>
    </xf>
    <xf numFmtId="0" fontId="5" fillId="0" borderId="6" xfId="2" applyFill="1" applyBorder="1" applyAlignment="1">
      <alignment horizontal="center" vertical="center"/>
    </xf>
    <xf numFmtId="0" fontId="5" fillId="0" borderId="7" xfId="2" applyFill="1" applyBorder="1" applyAlignment="1">
      <alignment horizontal="center" vertical="center"/>
    </xf>
    <xf numFmtId="0" fontId="5" fillId="0" borderId="8" xfId="2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5" fillId="2" borderId="10" xfId="2" applyFill="1" applyBorder="1" applyAlignment="1">
      <alignment horizontal="center" vertical="center"/>
    </xf>
    <xf numFmtId="0" fontId="5" fillId="2" borderId="11" xfId="2" applyFill="1" applyBorder="1" applyAlignment="1">
      <alignment horizontal="center" vertical="center"/>
    </xf>
    <xf numFmtId="0" fontId="0" fillId="2" borderId="0" xfId="0" applyFill="1" applyProtection="1">
      <protection locked="0"/>
    </xf>
    <xf numFmtId="0" fontId="5" fillId="2" borderId="1" xfId="2" applyFill="1" applyBorder="1" applyAlignment="1" applyProtection="1">
      <alignment horizontal="center"/>
      <protection locked="0"/>
    </xf>
    <xf numFmtId="0" fontId="5" fillId="2" borderId="2" xfId="2" applyFill="1" applyBorder="1" applyAlignment="1" applyProtection="1">
      <alignment horizontal="center"/>
      <protection locked="0"/>
    </xf>
    <xf numFmtId="0" fontId="5" fillId="2" borderId="1" xfId="2" applyFill="1" applyBorder="1" applyAlignment="1" applyProtection="1">
      <alignment horizontal="center" vertical="center"/>
      <protection locked="0"/>
    </xf>
    <xf numFmtId="0" fontId="5" fillId="2" borderId="2" xfId="2" applyFill="1" applyBorder="1" applyAlignment="1" applyProtection="1">
      <alignment horizontal="center" vertical="center"/>
      <protection locked="0"/>
    </xf>
    <xf numFmtId="0" fontId="5" fillId="2" borderId="3" xfId="2" applyFill="1" applyBorder="1" applyAlignment="1" applyProtection="1">
      <alignment horizontal="center" vertical="center"/>
      <protection locked="0"/>
    </xf>
    <xf numFmtId="0" fontId="0" fillId="2" borderId="0" xfId="0" applyFill="1" applyBorder="1" applyProtection="1">
      <protection locked="0"/>
    </xf>
    <xf numFmtId="0" fontId="0" fillId="0" borderId="0" xfId="0" applyProtection="1">
      <protection locked="0"/>
    </xf>
    <xf numFmtId="0" fontId="5" fillId="2" borderId="4" xfId="2" applyFill="1" applyBorder="1" applyAlignment="1" applyProtection="1">
      <alignment horizontal="center"/>
      <protection locked="0"/>
    </xf>
    <xf numFmtId="0" fontId="5" fillId="2" borderId="0" xfId="2" applyFill="1" applyBorder="1" applyAlignment="1" applyProtection="1">
      <alignment horizontal="center"/>
      <protection locked="0"/>
    </xf>
    <xf numFmtId="0" fontId="5" fillId="2" borderId="4" xfId="2" applyFill="1" applyBorder="1" applyAlignment="1" applyProtection="1">
      <alignment horizontal="center" vertical="center"/>
      <protection locked="0"/>
    </xf>
    <xf numFmtId="0" fontId="5" fillId="2" borderId="0" xfId="2" applyFill="1" applyBorder="1" applyAlignment="1" applyProtection="1">
      <alignment horizontal="center" vertical="center"/>
      <protection locked="0"/>
    </xf>
    <xf numFmtId="0" fontId="5" fillId="2" borderId="5" xfId="2" applyFill="1" applyBorder="1" applyAlignment="1" applyProtection="1">
      <alignment horizontal="center" vertical="center"/>
      <protection locked="0"/>
    </xf>
    <xf numFmtId="0" fontId="5" fillId="3" borderId="6" xfId="2" applyFill="1" applyBorder="1" applyAlignment="1" applyProtection="1">
      <alignment vertical="center"/>
      <protection locked="0"/>
    </xf>
    <xf numFmtId="0" fontId="5" fillId="0" borderId="6" xfId="2" applyFill="1" applyBorder="1" applyAlignment="1" applyProtection="1">
      <alignment horizontal="center" vertical="center"/>
      <protection locked="0"/>
    </xf>
    <xf numFmtId="0" fontId="5" fillId="0" borderId="7" xfId="2" applyFill="1" applyBorder="1" applyAlignment="1" applyProtection="1">
      <alignment horizontal="center" vertical="center"/>
      <protection locked="0"/>
    </xf>
    <xf numFmtId="0" fontId="5" fillId="0" borderId="8" xfId="2" applyFill="1" applyBorder="1" applyAlignment="1" applyProtection="1">
      <alignment horizontal="center" vertical="center"/>
      <protection locked="0"/>
    </xf>
    <xf numFmtId="0" fontId="5" fillId="2" borderId="9" xfId="2" applyFill="1" applyBorder="1" applyAlignment="1" applyProtection="1">
      <alignment horizontal="center"/>
      <protection locked="0"/>
    </xf>
    <xf numFmtId="0" fontId="5" fillId="2" borderId="10" xfId="2" applyFill="1" applyBorder="1" applyAlignment="1" applyProtection="1">
      <alignment horizontal="center"/>
      <protection locked="0"/>
    </xf>
    <xf numFmtId="0" fontId="5" fillId="2" borderId="9" xfId="2" applyFill="1" applyBorder="1" applyAlignment="1" applyProtection="1">
      <alignment horizontal="center" vertical="center"/>
      <protection locked="0"/>
    </xf>
    <xf numFmtId="0" fontId="5" fillId="2" borderId="10" xfId="2" applyFill="1" applyBorder="1" applyAlignment="1" applyProtection="1">
      <alignment horizontal="center" vertical="center"/>
      <protection locked="0"/>
    </xf>
    <xf numFmtId="0" fontId="5" fillId="2" borderId="11" xfId="2" applyFill="1" applyBorder="1" applyAlignment="1" applyProtection="1">
      <alignment horizontal="center" vertical="center"/>
      <protection locked="0"/>
    </xf>
    <xf numFmtId="0" fontId="5" fillId="3" borderId="9" xfId="2" applyFill="1" applyBorder="1" applyAlignment="1" applyProtection="1">
      <alignment vertical="center"/>
      <protection locked="0"/>
    </xf>
    <xf numFmtId="0" fontId="5" fillId="0" borderId="9" xfId="2" applyBorder="1" applyAlignment="1" applyProtection="1">
      <alignment horizontal="center" vertical="center"/>
      <protection locked="0"/>
    </xf>
    <xf numFmtId="0" fontId="5" fillId="0" borderId="10" xfId="2" applyBorder="1" applyAlignment="1" applyProtection="1">
      <alignment horizontal="center" vertical="center"/>
      <protection locked="0"/>
    </xf>
    <xf numFmtId="0" fontId="5" fillId="0" borderId="11" xfId="2" applyBorder="1" applyAlignment="1" applyProtection="1">
      <alignment horizontal="center" vertical="center"/>
      <protection locked="0"/>
    </xf>
    <xf numFmtId="0" fontId="2" fillId="2" borderId="0" xfId="0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2" fillId="3" borderId="10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164" fontId="2" fillId="0" borderId="10" xfId="0" applyNumberFormat="1" applyFont="1" applyBorder="1" applyAlignment="1" applyProtection="1">
      <alignment horizontal="left" vertical="center"/>
      <protection locked="0"/>
    </xf>
    <xf numFmtId="164" fontId="2" fillId="0" borderId="11" xfId="0" applyNumberFormat="1" applyFont="1" applyBorder="1" applyAlignment="1" applyProtection="1">
      <alignment horizontal="left" vertical="center"/>
      <protection locked="0"/>
    </xf>
    <xf numFmtId="0" fontId="0" fillId="2" borderId="0" xfId="0" applyFill="1" applyProtection="1"/>
    <xf numFmtId="0" fontId="2" fillId="2" borderId="0" xfId="0" applyFont="1" applyFill="1" applyProtection="1"/>
    <xf numFmtId="0" fontId="0" fillId="2" borderId="0" xfId="0" applyFill="1" applyBorder="1" applyProtection="1"/>
    <xf numFmtId="0" fontId="0" fillId="0" borderId="0" xfId="0" applyProtection="1"/>
    <xf numFmtId="0" fontId="2" fillId="2" borderId="0" xfId="0" applyFont="1" applyFill="1" applyBorder="1" applyAlignment="1" applyProtection="1">
      <alignment horizontal="center"/>
    </xf>
    <xf numFmtId="0" fontId="4" fillId="2" borderId="12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49" fontId="6" fillId="2" borderId="8" xfId="0" applyNumberFormat="1" applyFont="1" applyFill="1" applyBorder="1" applyAlignment="1" applyProtection="1">
      <alignment horizontal="center" vertical="center"/>
    </xf>
    <xf numFmtId="49" fontId="6" fillId="2" borderId="13" xfId="0" applyNumberFormat="1" applyFont="1" applyFill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4" fillId="2" borderId="12" xfId="0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49" fontId="4" fillId="2" borderId="12" xfId="0" applyNumberFormat="1" applyFont="1" applyFill="1" applyBorder="1" applyAlignment="1" applyProtection="1">
      <alignment horizontal="center" vertical="center"/>
    </xf>
    <xf numFmtId="49" fontId="4" fillId="2" borderId="6" xfId="0" applyNumberFormat="1" applyFont="1" applyFill="1" applyBorder="1" applyAlignment="1" applyProtection="1">
      <alignment horizontal="center" vertical="center"/>
    </xf>
    <xf numFmtId="49" fontId="4" fillId="2" borderId="8" xfId="0" applyNumberFormat="1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49" fontId="4" fillId="2" borderId="14" xfId="0" applyNumberFormat="1" applyFont="1" applyFill="1" applyBorder="1" applyAlignment="1" applyProtection="1">
      <alignment horizontal="center" vertical="center"/>
    </xf>
    <xf numFmtId="0" fontId="6" fillId="2" borderId="14" xfId="0" applyFont="1" applyFill="1" applyBorder="1" applyAlignment="1" applyProtection="1">
      <alignment horizontal="center" vertical="center"/>
    </xf>
    <xf numFmtId="0" fontId="2" fillId="2" borderId="6" xfId="2" applyNumberFormat="1" applyFont="1" applyFill="1" applyBorder="1" applyAlignment="1" applyProtection="1">
      <alignment horizontal="center" vertical="center"/>
    </xf>
    <xf numFmtId="3" fontId="2" fillId="4" borderId="6" xfId="0" applyNumberFormat="1" applyFont="1" applyFill="1" applyBorder="1" applyAlignment="1" applyProtection="1">
      <alignment horizontal="center" vertical="center"/>
    </xf>
    <xf numFmtId="3" fontId="2" fillId="4" borderId="8" xfId="0" applyNumberFormat="1" applyFont="1" applyFill="1" applyBorder="1" applyAlignment="1" applyProtection="1">
      <alignment horizontal="center" vertical="center"/>
    </xf>
    <xf numFmtId="0" fontId="2" fillId="2" borderId="14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3" fontId="2" fillId="4" borderId="13" xfId="0" applyNumberFormat="1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 vertical="center"/>
    </xf>
    <xf numFmtId="0" fontId="2" fillId="2" borderId="6" xfId="2" applyFont="1" applyFill="1" applyBorder="1" applyAlignment="1" applyProtection="1">
      <alignment horizontal="center" vertical="center"/>
    </xf>
    <xf numFmtId="3" fontId="2" fillId="2" borderId="13" xfId="0" applyNumberFormat="1" applyFont="1" applyFill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/>
    </xf>
    <xf numFmtId="0" fontId="2" fillId="0" borderId="13" xfId="0" applyFont="1" applyBorder="1" applyAlignment="1" applyProtection="1">
      <alignment horizontal="center" vertical="center"/>
    </xf>
    <xf numFmtId="0" fontId="2" fillId="0" borderId="13" xfId="0" quotePrefix="1" applyFont="1" applyBorder="1" applyAlignment="1" applyProtection="1">
      <alignment horizontal="center" vertical="center"/>
    </xf>
    <xf numFmtId="0" fontId="2" fillId="2" borderId="12" xfId="0" quotePrefix="1" applyFont="1" applyFill="1" applyBorder="1" applyAlignment="1" applyProtection="1">
      <alignment horizontal="center" vertical="center"/>
    </xf>
    <xf numFmtId="0" fontId="10" fillId="2" borderId="13" xfId="0" quotePrefix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/>
    </xf>
    <xf numFmtId="0" fontId="2" fillId="2" borderId="13" xfId="0" quotePrefix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4" fillId="2" borderId="6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0" fontId="4" fillId="0" borderId="0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/>
    </xf>
    <xf numFmtId="0" fontId="4" fillId="2" borderId="6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/>
    </xf>
    <xf numFmtId="0" fontId="4" fillId="2" borderId="13" xfId="0" applyFont="1" applyFill="1" applyBorder="1" applyAlignment="1" applyProtection="1">
      <alignment horizontal="center" vertical="center"/>
    </xf>
    <xf numFmtId="0" fontId="2" fillId="2" borderId="13" xfId="0" applyFont="1" applyFill="1" applyBorder="1" applyAlignment="1" applyProtection="1">
      <alignment horizontal="center"/>
    </xf>
    <xf numFmtId="165" fontId="2" fillId="2" borderId="13" xfId="0" applyNumberFormat="1" applyFont="1" applyFill="1" applyBorder="1" applyAlignment="1" applyProtection="1">
      <alignment horizontal="center" vertical="center"/>
    </xf>
    <xf numFmtId="166" fontId="2" fillId="2" borderId="11" xfId="0" applyNumberFormat="1" applyFont="1" applyFill="1" applyBorder="1" applyAlignment="1" applyProtection="1">
      <alignment horizontal="center" vertical="center"/>
    </xf>
    <xf numFmtId="166" fontId="2" fillId="2" borderId="13" xfId="0" applyNumberFormat="1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3" fontId="2" fillId="0" borderId="1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left"/>
    </xf>
    <xf numFmtId="0" fontId="2" fillId="3" borderId="7" xfId="0" applyFont="1" applyFill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3" borderId="9" xfId="0" applyFont="1" applyFill="1" applyBorder="1" applyAlignment="1" applyProtection="1">
      <alignment horizontal="left"/>
    </xf>
    <xf numFmtId="0" fontId="2" fillId="3" borderId="10" xfId="0" applyFont="1" applyFill="1" applyBorder="1" applyAlignment="1" applyProtection="1">
      <alignment horizontal="left"/>
    </xf>
    <xf numFmtId="0" fontId="2" fillId="3" borderId="11" xfId="0" applyFont="1" applyFill="1" applyBorder="1" applyAlignment="1" applyProtection="1">
      <alignment horizontal="left"/>
    </xf>
    <xf numFmtId="0" fontId="3" fillId="2" borderId="0" xfId="0" applyFont="1" applyFill="1" applyProtection="1"/>
    <xf numFmtId="0" fontId="7" fillId="2" borderId="6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2" fillId="2" borderId="9" xfId="0" applyFont="1" applyFill="1" applyBorder="1" applyAlignment="1" applyProtection="1">
      <alignment horizontal="center"/>
      <protection locked="0"/>
    </xf>
    <xf numFmtId="0" fontId="2" fillId="2" borderId="10" xfId="0" applyFont="1" applyFill="1" applyBorder="1" applyAlignment="1" applyProtection="1">
      <alignment horizontal="center"/>
      <protection locked="0"/>
    </xf>
    <xf numFmtId="0" fontId="2" fillId="2" borderId="1" xfId="2" applyFont="1" applyFill="1" applyBorder="1" applyAlignment="1" applyProtection="1">
      <alignment horizontal="center" vertical="center"/>
    </xf>
    <xf numFmtId="0" fontId="2" fillId="2" borderId="13" xfId="2" applyFont="1" applyFill="1" applyBorder="1" applyAlignment="1" applyProtection="1">
      <alignment horizontal="center" vertical="center"/>
    </xf>
    <xf numFmtId="3" fontId="2" fillId="4" borderId="7" xfId="0" applyNumberFormat="1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2" fillId="2" borderId="13" xfId="2" applyNumberFormat="1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/>
    <xf numFmtId="0" fontId="4" fillId="2" borderId="7" xfId="0" applyFont="1" applyFill="1" applyBorder="1" applyAlignment="1" applyProtection="1"/>
    <xf numFmtId="0" fontId="4" fillId="2" borderId="8" xfId="0" applyFont="1" applyFill="1" applyBorder="1" applyAlignment="1" applyProtection="1"/>
    <xf numFmtId="166" fontId="2" fillId="2" borderId="6" xfId="0" applyNumberFormat="1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center" vertical="center"/>
    </xf>
    <xf numFmtId="166" fontId="2" fillId="0" borderId="13" xfId="0" applyNumberFormat="1" applyFont="1" applyFill="1" applyBorder="1" applyAlignment="1" applyProtection="1">
      <alignment horizontal="center" vertical="center"/>
    </xf>
    <xf numFmtId="166" fontId="2" fillId="0" borderId="0" xfId="0" applyNumberFormat="1" applyFont="1" applyFill="1" applyBorder="1" applyAlignment="1" applyProtection="1">
      <alignment horizontal="center" vertical="center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9.png@01D0572D.9CD9D21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cid:image009.png@01D0572D.9CD9D210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cid:image009.png@01D0572D.9CD9D210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3.jpeg"/><Relationship Id="rId4" Type="http://schemas.openxmlformats.org/officeDocument/2006/relationships/image" Target="cid:image009.png@01D0572D.9CD9D21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3.jpeg"/><Relationship Id="rId4" Type="http://schemas.openxmlformats.org/officeDocument/2006/relationships/image" Target="cid:image009.png@01D0572D.9CD9D210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3.jpeg"/><Relationship Id="rId4" Type="http://schemas.openxmlformats.org/officeDocument/2006/relationships/image" Target="cid:image009.png@01D0572D.9CD9D210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8.png"/><Relationship Id="rId1" Type="http://schemas.openxmlformats.org/officeDocument/2006/relationships/image" Target="../media/image3.jpeg"/><Relationship Id="rId4" Type="http://schemas.openxmlformats.org/officeDocument/2006/relationships/image" Target="cid:image009.png@01D0572D.9CD9D21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47624</xdr:colOff>
      <xdr:row>1</xdr:row>
      <xdr:rowOff>23813</xdr:rowOff>
    </xdr:from>
    <xdr:to>
      <xdr:col>3</xdr:col>
      <xdr:colOff>577849</xdr:colOff>
      <xdr:row>5</xdr:row>
      <xdr:rowOff>134303</xdr:rowOff>
    </xdr:to>
    <xdr:pic>
      <xdr:nvPicPr>
        <xdr:cNvPr id="5" name="Picture 4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812" y="206376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12875</xdr:colOff>
      <xdr:row>11</xdr:row>
      <xdr:rowOff>32986</xdr:rowOff>
    </xdr:from>
    <xdr:to>
      <xdr:col>12</xdr:col>
      <xdr:colOff>404457</xdr:colOff>
      <xdr:row>31</xdr:row>
      <xdr:rowOff>11465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6653" y="2050875"/>
          <a:ext cx="5852582" cy="364736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74</xdr:row>
      <xdr:rowOff>65190</xdr:rowOff>
    </xdr:from>
    <xdr:to>
      <xdr:col>7</xdr:col>
      <xdr:colOff>577452</xdr:colOff>
      <xdr:row>76</xdr:row>
      <xdr:rowOff>21166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717" y="13823523"/>
          <a:ext cx="1115624" cy="322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11</xdr:row>
      <xdr:rowOff>82550</xdr:rowOff>
    </xdr:from>
    <xdr:ext cx="637803" cy="781240"/>
    <xdr:sp macro="" textlink="">
      <xdr:nvSpPr>
        <xdr:cNvPr id="14" name="TextBox 13"/>
        <xdr:cNvSpPr txBox="1"/>
      </xdr:nvSpPr>
      <xdr:spPr>
        <a:xfrm>
          <a:off x="787400" y="2108200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1 - FAN</a:t>
          </a:r>
        </a:p>
        <a:p>
          <a:r>
            <a:rPr lang="en-US" sz="1100"/>
            <a:t>Hot</a:t>
          </a:r>
          <a:r>
            <a:rPr lang="en-US" sz="1100" baseline="0"/>
            <a:t> Gas</a:t>
          </a:r>
          <a:endParaRPr lang="en-US" sz="1100"/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3</xdr:col>
      <xdr:colOff>98162</xdr:colOff>
      <xdr:row>27</xdr:row>
      <xdr:rowOff>181331</xdr:rowOff>
    </xdr:from>
    <xdr:to>
      <xdr:col>4</xdr:col>
      <xdr:colOff>477662</xdr:colOff>
      <xdr:row>29</xdr:row>
      <xdr:rowOff>96798</xdr:rowOff>
    </xdr:to>
    <xdr:grpSp>
      <xdr:nvGrpSpPr>
        <xdr:cNvPr id="19" name="Group 18"/>
        <xdr:cNvGrpSpPr/>
      </xdr:nvGrpSpPr>
      <xdr:grpSpPr>
        <a:xfrm>
          <a:off x="2101940" y="5134331"/>
          <a:ext cx="986278" cy="282356"/>
          <a:chOff x="1224964" y="5475150"/>
          <a:chExt cx="993719" cy="282901"/>
        </a:xfrm>
      </xdr:grpSpPr>
      <xdr:cxnSp macro="">
        <xdr:nvCxnSpPr>
          <xdr:cNvPr id="4" name="Straight Arrow Connector 3"/>
          <xdr:cNvCxnSpPr/>
        </xdr:nvCxnSpPr>
        <xdr:spPr>
          <a:xfrm flipH="1">
            <a:off x="1968296" y="5475150"/>
            <a:ext cx="250387" cy="19084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Connector 12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TextBox 16"/>
          <xdr:cNvSpPr txBox="1"/>
        </xdr:nvSpPr>
        <xdr:spPr>
          <a:xfrm>
            <a:off x="1224964" y="5540071"/>
            <a:ext cx="708621" cy="2179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SUCTION</a:t>
            </a:r>
          </a:p>
        </xdr:txBody>
      </xdr:sp>
    </xdr:grpSp>
    <xdr:clientData/>
  </xdr:twoCellAnchor>
  <xdr:twoCellAnchor>
    <xdr:from>
      <xdr:col>2</xdr:col>
      <xdr:colOff>395111</xdr:colOff>
      <xdr:row>19</xdr:row>
      <xdr:rowOff>156510</xdr:rowOff>
    </xdr:from>
    <xdr:to>
      <xdr:col>4</xdr:col>
      <xdr:colOff>430391</xdr:colOff>
      <xdr:row>23</xdr:row>
      <xdr:rowOff>70554</xdr:rowOff>
    </xdr:to>
    <xdr:grpSp>
      <xdr:nvGrpSpPr>
        <xdr:cNvPr id="16" name="Group 15"/>
        <xdr:cNvGrpSpPr/>
      </xdr:nvGrpSpPr>
      <xdr:grpSpPr>
        <a:xfrm>
          <a:off x="1792111" y="3641954"/>
          <a:ext cx="1248836" cy="647822"/>
          <a:chOff x="1491695" y="5533002"/>
          <a:chExt cx="674452" cy="649074"/>
        </a:xfrm>
      </xdr:grpSpPr>
      <xdr:cxnSp macro="">
        <xdr:nvCxnSpPr>
          <xdr:cNvPr id="18" name="Straight Arrow Connector 17"/>
          <xdr:cNvCxnSpPr/>
        </xdr:nvCxnSpPr>
        <xdr:spPr>
          <a:xfrm flipH="1" flipV="1">
            <a:off x="1968296" y="5665997"/>
            <a:ext cx="197851" cy="51607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Straight Connector 19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" name="TextBox 20"/>
          <xdr:cNvSpPr txBox="1"/>
        </xdr:nvSpPr>
        <xdr:spPr>
          <a:xfrm>
            <a:off x="1491695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Liquid</a:t>
            </a:r>
            <a:r>
              <a:rPr lang="en-US" sz="800" baseline="0"/>
              <a:t> &amp; H.G.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1</xdr:col>
      <xdr:colOff>49386</xdr:colOff>
      <xdr:row>0</xdr:row>
      <xdr:rowOff>35278</xdr:rowOff>
    </xdr:from>
    <xdr:to>
      <xdr:col>3</xdr:col>
      <xdr:colOff>588430</xdr:colOff>
      <xdr:row>4</xdr:row>
      <xdr:rowOff>142240</xdr:rowOff>
    </xdr:to>
    <xdr:pic>
      <xdr:nvPicPr>
        <xdr:cNvPr id="23" name="Picture 22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608" y="35278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119945</xdr:colOff>
      <xdr:row>59</xdr:row>
      <xdr:rowOff>70555</xdr:rowOff>
    </xdr:from>
    <xdr:to>
      <xdr:col>14</xdr:col>
      <xdr:colOff>253295</xdr:colOff>
      <xdr:row>70</xdr:row>
      <xdr:rowOff>172244</xdr:rowOff>
    </xdr:to>
    <xdr:grpSp>
      <xdr:nvGrpSpPr>
        <xdr:cNvPr id="28" name="Group 27"/>
        <xdr:cNvGrpSpPr/>
      </xdr:nvGrpSpPr>
      <xdr:grpSpPr>
        <a:xfrm>
          <a:off x="119945" y="10893777"/>
          <a:ext cx="8811683" cy="2119578"/>
          <a:chOff x="190500" y="8559491"/>
          <a:chExt cx="8829322" cy="2128044"/>
        </a:xfrm>
      </xdr:grpSpPr>
      <xdr:grpSp>
        <xdr:nvGrpSpPr>
          <xdr:cNvPr id="29" name="Group 28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31" name="Group 30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33" name="Group 32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65" name="Group 64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72" name="TextBox 71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73" name="TextBox 72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74" name="TextBox 73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75" name="TextBox 74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76" name="TextBox 75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66" name="Group 65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67" name="TextBox 66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68" name="TextBox 67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69" name="TextBox 68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70" name="TextBox 69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71" name="TextBox 70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34" name="Group 33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35" name="TextBox 34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36" name="TextBox 35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37" name="TextBox 36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38" name="TextBox 37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39" name="Straight Connector 38"/>
                <xdr:cNvCxnSpPr>
                  <a:endCxn id="71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40" name="TextBox 39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41" name="TextBox 40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42" name="TextBox 41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43" name="TextBox 42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44" name="TextBox 43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45" name="Straight Connector 44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6" name="Straight Connector 45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7" name="Straight Connector 46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8" name="Straight Connector 47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9" name="Straight Connector 48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0" name="Straight Connector 49"/>
                <xdr:cNvCxnSpPr>
                  <a:stCxn id="67" idx="2"/>
                  <a:endCxn id="67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1" name="Straight Connector 50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2" name="Straight Connector 51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3" name="Straight Connector 52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4" name="Straight Connector 53"/>
                <xdr:cNvCxnSpPr>
                  <a:stCxn id="37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5" name="Straight Connector 54"/>
                <xdr:cNvCxnSpPr>
                  <a:stCxn id="40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6" name="Straight Connector 55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7" name="Straight Connector 56"/>
                <xdr:cNvCxnSpPr>
                  <a:stCxn id="42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" name="Straight Connector 57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9" name="Straight Connector 58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0" name="Straight Connector 59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1" name="Straight Connector 60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2" name="Straight Connector 61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3" name="Straight Connector 62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64" name="TextBox 63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32" name="Rectangle 31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30" name="Straight Connector 29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49389</xdr:colOff>
      <xdr:row>52</xdr:row>
      <xdr:rowOff>169330</xdr:rowOff>
    </xdr:from>
    <xdr:to>
      <xdr:col>15</xdr:col>
      <xdr:colOff>88318</xdr:colOff>
      <xdr:row>57</xdr:row>
      <xdr:rowOff>13164</xdr:rowOff>
    </xdr:to>
    <xdr:grpSp>
      <xdr:nvGrpSpPr>
        <xdr:cNvPr id="101" name="Group 100"/>
        <xdr:cNvGrpSpPr/>
      </xdr:nvGrpSpPr>
      <xdr:grpSpPr>
        <a:xfrm>
          <a:off x="5693833" y="9708441"/>
          <a:ext cx="3679596" cy="761056"/>
          <a:chOff x="1219200" y="1037470"/>
          <a:chExt cx="3592885" cy="689730"/>
        </a:xfrm>
      </xdr:grpSpPr>
      <xdr:grpSp>
        <xdr:nvGrpSpPr>
          <xdr:cNvPr id="102" name="Group 101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12" name="TextBox 111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13" name="TextBox 112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14" name="TextBox 113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15" name="TextBox 114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16" name="TextBox 115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16" name="TextBox 115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17" name="TextBox 116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17" name="TextBox 116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18" name="TextBox 117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18" name="TextBox 117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19" name="TextBox 118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19" name="TextBox 118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0" name="TextBox 119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20" name="TextBox 119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21" name="TextBox 120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22" name="TextBox 121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23" name="TextBox 122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24" name="TextBox 123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03" name="Group 102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04" name="Straight Connector 103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" name="Straight Connector 104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6" name="Rectangle 105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07" name="Straight Connector 106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8" name="Straight Connector 107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9" name="Straight Connector 108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0" name="Straight Connector 109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1" name="Straight Connector 110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0</xdr:rowOff>
        </xdr:from>
        <xdr:to>
          <xdr:col>9</xdr:col>
          <xdr:colOff>425450</xdr:colOff>
          <xdr:row>4</xdr:row>
          <xdr:rowOff>146050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</xdr:row>
          <xdr:rowOff>165100</xdr:rowOff>
        </xdr:from>
        <xdr:to>
          <xdr:col>9</xdr:col>
          <xdr:colOff>444500</xdr:colOff>
          <xdr:row>4</xdr:row>
          <xdr:rowOff>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73</xdr:row>
      <xdr:rowOff>65191</xdr:rowOff>
    </xdr:from>
    <xdr:to>
      <xdr:col>7</xdr:col>
      <xdr:colOff>577452</xdr:colOff>
      <xdr:row>75</xdr:row>
      <xdr:rowOff>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0273" y="13456635"/>
          <a:ext cx="1165012" cy="301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366890</xdr:colOff>
      <xdr:row>11</xdr:row>
      <xdr:rowOff>33247</xdr:rowOff>
    </xdr:from>
    <xdr:to>
      <xdr:col>12</xdr:col>
      <xdr:colOff>255413</xdr:colOff>
      <xdr:row>28</xdr:row>
      <xdr:rowOff>60678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2057" y="2051136"/>
          <a:ext cx="6055078" cy="314598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11</xdr:row>
      <xdr:rowOff>82550</xdr:rowOff>
    </xdr:from>
    <xdr:ext cx="637803" cy="781240"/>
    <xdr:sp macro="" textlink="">
      <xdr:nvSpPr>
        <xdr:cNvPr id="15" name="TextBox 14"/>
        <xdr:cNvSpPr txBox="1"/>
      </xdr:nvSpPr>
      <xdr:spPr>
        <a:xfrm>
          <a:off x="939800" y="2108200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2 - FAN</a:t>
          </a:r>
        </a:p>
        <a:p>
          <a:r>
            <a:rPr lang="en-US" sz="1100"/>
            <a:t>Hot</a:t>
          </a:r>
          <a:r>
            <a:rPr lang="en-US" sz="1100" baseline="0"/>
            <a:t> Gas</a:t>
          </a:r>
          <a:endParaRPr lang="en-US" sz="1100"/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2</xdr:col>
      <xdr:colOff>165805</xdr:colOff>
      <xdr:row>25</xdr:row>
      <xdr:rowOff>121357</xdr:rowOff>
    </xdr:from>
    <xdr:to>
      <xdr:col>3</xdr:col>
      <xdr:colOff>548514</xdr:colOff>
      <xdr:row>27</xdr:row>
      <xdr:rowOff>52325</xdr:rowOff>
    </xdr:to>
    <xdr:grpSp>
      <xdr:nvGrpSpPr>
        <xdr:cNvPr id="9" name="Group 8"/>
        <xdr:cNvGrpSpPr/>
      </xdr:nvGrpSpPr>
      <xdr:grpSpPr>
        <a:xfrm>
          <a:off x="1710972" y="4707468"/>
          <a:ext cx="989486" cy="297857"/>
          <a:chOff x="1224964" y="5475150"/>
          <a:chExt cx="993719" cy="299138"/>
        </a:xfrm>
      </xdr:grpSpPr>
      <xdr:cxnSp macro="">
        <xdr:nvCxnSpPr>
          <xdr:cNvPr id="10" name="Straight Arrow Connector 9"/>
          <xdr:cNvCxnSpPr/>
        </xdr:nvCxnSpPr>
        <xdr:spPr>
          <a:xfrm flipH="1">
            <a:off x="1968296" y="5475150"/>
            <a:ext cx="250387" cy="19084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Connector 12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TextBox 15"/>
          <xdr:cNvSpPr txBox="1"/>
        </xdr:nvSpPr>
        <xdr:spPr>
          <a:xfrm>
            <a:off x="1224964" y="5540080"/>
            <a:ext cx="708621" cy="2342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900"/>
              <a:t>SUCTION</a:t>
            </a:r>
          </a:p>
        </xdr:txBody>
      </xdr:sp>
    </xdr:grpSp>
    <xdr:clientData/>
  </xdr:twoCellAnchor>
  <xdr:twoCellAnchor>
    <xdr:from>
      <xdr:col>1</xdr:col>
      <xdr:colOff>437444</xdr:colOff>
      <xdr:row>18</xdr:row>
      <xdr:rowOff>21166</xdr:rowOff>
    </xdr:from>
    <xdr:to>
      <xdr:col>3</xdr:col>
      <xdr:colOff>472725</xdr:colOff>
      <xdr:row>21</xdr:row>
      <xdr:rowOff>118655</xdr:rowOff>
    </xdr:to>
    <xdr:grpSp>
      <xdr:nvGrpSpPr>
        <xdr:cNvPr id="17" name="Group 16"/>
        <xdr:cNvGrpSpPr/>
      </xdr:nvGrpSpPr>
      <xdr:grpSpPr>
        <a:xfrm>
          <a:off x="1375833" y="3323166"/>
          <a:ext cx="1248836" cy="647822"/>
          <a:chOff x="1491695" y="5533002"/>
          <a:chExt cx="674452" cy="649074"/>
        </a:xfrm>
      </xdr:grpSpPr>
      <xdr:cxnSp macro="">
        <xdr:nvCxnSpPr>
          <xdr:cNvPr id="18" name="Straight Arrow Connector 17"/>
          <xdr:cNvCxnSpPr/>
        </xdr:nvCxnSpPr>
        <xdr:spPr>
          <a:xfrm flipH="1" flipV="1">
            <a:off x="1968296" y="5665997"/>
            <a:ext cx="197851" cy="51607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Straight Connector 1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" name="TextBox 19"/>
          <xdr:cNvSpPr txBox="1"/>
        </xdr:nvSpPr>
        <xdr:spPr>
          <a:xfrm>
            <a:off x="1491695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Liquid</a:t>
            </a:r>
            <a:r>
              <a:rPr lang="en-US" sz="800" baseline="0"/>
              <a:t> &amp; H.G.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1</xdr:col>
      <xdr:colOff>28224</xdr:colOff>
      <xdr:row>0</xdr:row>
      <xdr:rowOff>35280</xdr:rowOff>
    </xdr:from>
    <xdr:to>
      <xdr:col>3</xdr:col>
      <xdr:colOff>567269</xdr:colOff>
      <xdr:row>4</xdr:row>
      <xdr:rowOff>142242</xdr:rowOff>
    </xdr:to>
    <xdr:pic>
      <xdr:nvPicPr>
        <xdr:cNvPr id="21" name="Picture 20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613" y="35280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0</xdr:rowOff>
        </xdr:from>
        <xdr:to>
          <xdr:col>9</xdr:col>
          <xdr:colOff>425450</xdr:colOff>
          <xdr:row>4</xdr:row>
          <xdr:rowOff>146050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</xdr:row>
          <xdr:rowOff>165100</xdr:rowOff>
        </xdr:from>
        <xdr:to>
          <xdr:col>9</xdr:col>
          <xdr:colOff>444500</xdr:colOff>
          <xdr:row>4</xdr:row>
          <xdr:rowOff>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211667</xdr:colOff>
      <xdr:row>58</xdr:row>
      <xdr:rowOff>84662</xdr:rowOff>
    </xdr:from>
    <xdr:to>
      <xdr:col>14</xdr:col>
      <xdr:colOff>98072</xdr:colOff>
      <xdr:row>70</xdr:row>
      <xdr:rowOff>2907</xdr:rowOff>
    </xdr:to>
    <xdr:grpSp>
      <xdr:nvGrpSpPr>
        <xdr:cNvPr id="76" name="Group 75"/>
        <xdr:cNvGrpSpPr/>
      </xdr:nvGrpSpPr>
      <xdr:grpSpPr>
        <a:xfrm>
          <a:off x="211667" y="10724440"/>
          <a:ext cx="8811683" cy="2119578"/>
          <a:chOff x="190500" y="8559491"/>
          <a:chExt cx="8829322" cy="2128044"/>
        </a:xfrm>
      </xdr:grpSpPr>
      <xdr:grpSp>
        <xdr:nvGrpSpPr>
          <xdr:cNvPr id="77" name="Group 76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79" name="Group 78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81" name="Group 80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113" name="Group 112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120" name="TextBox 119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121" name="TextBox 120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122" name="TextBox 121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123" name="TextBox 122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124" name="TextBox 123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114" name="Group 113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115" name="TextBox 114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116" name="TextBox 115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17" name="TextBox 116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118" name="TextBox 117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19" name="TextBox 118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82" name="Group 81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83" name="TextBox 82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84" name="TextBox 83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85" name="TextBox 84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86" name="TextBox 85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87" name="Straight Connector 86"/>
                <xdr:cNvCxnSpPr>
                  <a:endCxn id="119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88" name="TextBox 87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89" name="TextBox 88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0" name="TextBox 89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91" name="TextBox 90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2" name="TextBox 91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93" name="Straight Connector 92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4" name="Straight Connector 93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5" name="Straight Connector 94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6" name="Straight Connector 95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7" name="Straight Connector 96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8" name="Straight Connector 97"/>
                <xdr:cNvCxnSpPr>
                  <a:stCxn id="115" idx="2"/>
                  <a:endCxn id="115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9" name="Straight Connector 98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0" name="Straight Connector 99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1" name="Straight Connector 100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2" name="Straight Connector 101"/>
                <xdr:cNvCxnSpPr>
                  <a:stCxn id="85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3" name="Straight Connector 102"/>
                <xdr:cNvCxnSpPr>
                  <a:stCxn id="88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4" name="Straight Connector 103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5" name="Straight Connector 104"/>
                <xdr:cNvCxnSpPr>
                  <a:stCxn id="90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6" name="Straight Connector 105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7" name="Straight Connector 106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8" name="Straight Connector 107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9" name="Straight Connector 108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0" name="Straight Connector 109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1" name="Straight Connector 110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12" name="TextBox 111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80" name="Rectangle 79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78" name="Straight Connector 77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21167</xdr:colOff>
      <xdr:row>51</xdr:row>
      <xdr:rowOff>176386</xdr:rowOff>
    </xdr:from>
    <xdr:to>
      <xdr:col>15</xdr:col>
      <xdr:colOff>60096</xdr:colOff>
      <xdr:row>56</xdr:row>
      <xdr:rowOff>20220</xdr:rowOff>
    </xdr:to>
    <xdr:grpSp>
      <xdr:nvGrpSpPr>
        <xdr:cNvPr id="67" name="Group 66"/>
        <xdr:cNvGrpSpPr/>
      </xdr:nvGrpSpPr>
      <xdr:grpSpPr>
        <a:xfrm>
          <a:off x="5912556" y="9532053"/>
          <a:ext cx="3679596" cy="761056"/>
          <a:chOff x="1219200" y="1037470"/>
          <a:chExt cx="3592885" cy="689730"/>
        </a:xfrm>
      </xdr:grpSpPr>
      <xdr:grpSp>
        <xdr:nvGrpSpPr>
          <xdr:cNvPr id="68" name="Group 67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27" name="TextBox 126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28" name="TextBox 127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29" name="TextBox 128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30" name="TextBox 129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1" name="TextBox 130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1" name="TextBox 130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2" name="TextBox 131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2" name="TextBox 131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3" name="TextBox 132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3" name="TextBox 132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4" name="TextBox 133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4" name="TextBox 133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5" name="TextBox 134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5" name="TextBox 134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36" name="TextBox 135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37" name="TextBox 136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38" name="TextBox 137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39" name="TextBox 138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69" name="Group 68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70" name="Straight Connector 69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1" name="Straight Connector 70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2" name="Rectangle 71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73" name="Straight Connector 72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4" name="Straight Connector 73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5" name="Straight Connector 74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5" name="Straight Connector 124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6" name="Straight Connector 125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0</xdr:rowOff>
        </xdr:from>
        <xdr:to>
          <xdr:col>9</xdr:col>
          <xdr:colOff>425450</xdr:colOff>
          <xdr:row>4</xdr:row>
          <xdr:rowOff>146050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</xdr:row>
          <xdr:rowOff>165100</xdr:rowOff>
        </xdr:from>
        <xdr:to>
          <xdr:col>9</xdr:col>
          <xdr:colOff>444500</xdr:colOff>
          <xdr:row>4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66</xdr:row>
      <xdr:rowOff>65191</xdr:rowOff>
    </xdr:from>
    <xdr:to>
      <xdr:col>7</xdr:col>
      <xdr:colOff>577452</xdr:colOff>
      <xdr:row>68</xdr:row>
      <xdr:rowOff>42334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6050" y="12172524"/>
          <a:ext cx="1221458" cy="344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342899</xdr:colOff>
      <xdr:row>11</xdr:row>
      <xdr:rowOff>41437</xdr:rowOff>
    </xdr:from>
    <xdr:to>
      <xdr:col>12</xdr:col>
      <xdr:colOff>95956</xdr:colOff>
      <xdr:row>27</xdr:row>
      <xdr:rowOff>105274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0010" y="2059326"/>
          <a:ext cx="6589890" cy="2998948"/>
        </a:xfrm>
        <a:prstGeom prst="rect">
          <a:avLst/>
        </a:prstGeom>
      </xdr:spPr>
    </xdr:pic>
    <xdr:clientData/>
  </xdr:twoCellAnchor>
  <xdr:oneCellAnchor>
    <xdr:from>
      <xdr:col>0</xdr:col>
      <xdr:colOff>763411</xdr:colOff>
      <xdr:row>11</xdr:row>
      <xdr:rowOff>155223</xdr:rowOff>
    </xdr:from>
    <xdr:ext cx="637803" cy="781240"/>
    <xdr:sp macro="" textlink="">
      <xdr:nvSpPr>
        <xdr:cNvPr id="2" name="TextBox 1"/>
        <xdr:cNvSpPr txBox="1"/>
      </xdr:nvSpPr>
      <xdr:spPr>
        <a:xfrm>
          <a:off x="763411" y="2173112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3 - FAN</a:t>
          </a:r>
        </a:p>
        <a:p>
          <a:r>
            <a:rPr lang="en-US" sz="1100"/>
            <a:t>Hot</a:t>
          </a:r>
          <a:r>
            <a:rPr lang="en-US" sz="1100" baseline="0"/>
            <a:t> Gas</a:t>
          </a:r>
          <a:endParaRPr lang="en-US" sz="1100"/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839621</xdr:colOff>
      <xdr:row>25</xdr:row>
      <xdr:rowOff>35278</xdr:rowOff>
    </xdr:from>
    <xdr:to>
      <xdr:col>2</xdr:col>
      <xdr:colOff>451556</xdr:colOff>
      <xdr:row>27</xdr:row>
      <xdr:rowOff>75488</xdr:rowOff>
    </xdr:to>
    <xdr:grpSp>
      <xdr:nvGrpSpPr>
        <xdr:cNvPr id="4" name="Group 3"/>
        <xdr:cNvGrpSpPr/>
      </xdr:nvGrpSpPr>
      <xdr:grpSpPr>
        <a:xfrm>
          <a:off x="839621" y="4621389"/>
          <a:ext cx="1375824" cy="407099"/>
          <a:chOff x="77621" y="5058833"/>
          <a:chExt cx="1375824" cy="407099"/>
        </a:xfrm>
      </xdr:grpSpPr>
      <xdr:cxnSp macro="">
        <xdr:nvCxnSpPr>
          <xdr:cNvPr id="15" name="Straight Arrow Connector 14"/>
          <xdr:cNvCxnSpPr/>
        </xdr:nvCxnSpPr>
        <xdr:spPr>
          <a:xfrm flipH="1">
            <a:off x="1178278" y="5058833"/>
            <a:ext cx="275167" cy="261055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Straight Connector 15"/>
          <xdr:cNvCxnSpPr/>
        </xdr:nvCxnSpPr>
        <xdr:spPr>
          <a:xfrm flipH="1">
            <a:off x="658662" y="5317914"/>
            <a:ext cx="525816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TextBox 16"/>
          <xdr:cNvSpPr txBox="1"/>
        </xdr:nvSpPr>
        <xdr:spPr>
          <a:xfrm>
            <a:off x="77621" y="5201372"/>
            <a:ext cx="1124899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00"/>
              <a:t>SUCTION</a:t>
            </a:r>
          </a:p>
        </xdr:txBody>
      </xdr:sp>
    </xdr:grpSp>
    <xdr:clientData/>
  </xdr:twoCellAnchor>
  <xdr:twoCellAnchor>
    <xdr:from>
      <xdr:col>0</xdr:col>
      <xdr:colOff>903111</xdr:colOff>
      <xdr:row>17</xdr:row>
      <xdr:rowOff>180622</xdr:rowOff>
    </xdr:from>
    <xdr:to>
      <xdr:col>2</xdr:col>
      <xdr:colOff>389469</xdr:colOff>
      <xdr:row>21</xdr:row>
      <xdr:rowOff>91845</xdr:rowOff>
    </xdr:to>
    <xdr:grpSp>
      <xdr:nvGrpSpPr>
        <xdr:cNvPr id="19" name="Group 18"/>
        <xdr:cNvGrpSpPr/>
      </xdr:nvGrpSpPr>
      <xdr:grpSpPr>
        <a:xfrm>
          <a:off x="903111" y="3299178"/>
          <a:ext cx="1250247" cy="645000"/>
          <a:chOff x="1491695" y="5533002"/>
          <a:chExt cx="674452" cy="649074"/>
        </a:xfrm>
      </xdr:grpSpPr>
      <xdr:cxnSp macro="">
        <xdr:nvCxnSpPr>
          <xdr:cNvPr id="20" name="Straight Arrow Connector 19"/>
          <xdr:cNvCxnSpPr/>
        </xdr:nvCxnSpPr>
        <xdr:spPr>
          <a:xfrm flipH="1" flipV="1">
            <a:off x="1968296" y="5665997"/>
            <a:ext cx="197851" cy="51607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Straight Connector 20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" name="TextBox 21"/>
          <xdr:cNvSpPr txBox="1"/>
        </xdr:nvSpPr>
        <xdr:spPr>
          <a:xfrm>
            <a:off x="1491695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Liquid</a:t>
            </a:r>
            <a:r>
              <a:rPr lang="en-US" sz="800" baseline="0"/>
              <a:t> &amp; H.G.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1</xdr:col>
      <xdr:colOff>38100</xdr:colOff>
      <xdr:row>0</xdr:row>
      <xdr:rowOff>25400</xdr:rowOff>
    </xdr:from>
    <xdr:to>
      <xdr:col>3</xdr:col>
      <xdr:colOff>571500</xdr:colOff>
      <xdr:row>4</xdr:row>
      <xdr:rowOff>129540</xdr:rowOff>
    </xdr:to>
    <xdr:pic>
      <xdr:nvPicPr>
        <xdr:cNvPr id="23" name="Picture 22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25400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0</xdr:rowOff>
        </xdr:from>
        <xdr:to>
          <xdr:col>9</xdr:col>
          <xdr:colOff>425450</xdr:colOff>
          <xdr:row>4</xdr:row>
          <xdr:rowOff>146050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</xdr:row>
          <xdr:rowOff>165100</xdr:rowOff>
        </xdr:from>
        <xdr:to>
          <xdr:col>9</xdr:col>
          <xdr:colOff>444500</xdr:colOff>
          <xdr:row>4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423334</xdr:colOff>
      <xdr:row>51</xdr:row>
      <xdr:rowOff>49389</xdr:rowOff>
    </xdr:from>
    <xdr:to>
      <xdr:col>14</xdr:col>
      <xdr:colOff>27517</xdr:colOff>
      <xdr:row>62</xdr:row>
      <xdr:rowOff>151078</xdr:rowOff>
    </xdr:to>
    <xdr:grpSp>
      <xdr:nvGrpSpPr>
        <xdr:cNvPr id="24" name="Group 23"/>
        <xdr:cNvGrpSpPr/>
      </xdr:nvGrpSpPr>
      <xdr:grpSpPr>
        <a:xfrm>
          <a:off x="423334" y="9405056"/>
          <a:ext cx="8811683" cy="2119578"/>
          <a:chOff x="190500" y="8559491"/>
          <a:chExt cx="8829322" cy="2128044"/>
        </a:xfrm>
      </xdr:grpSpPr>
      <xdr:grpSp>
        <xdr:nvGrpSpPr>
          <xdr:cNvPr id="25" name="Group 24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27" name="Group 26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34" name="Group 33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66" name="Group 65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73" name="TextBox 72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74" name="TextBox 73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75" name="TextBox 74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76" name="TextBox 75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77" name="TextBox 76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67" name="Group 66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68" name="TextBox 67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69" name="TextBox 68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70" name="TextBox 69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71" name="TextBox 70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72" name="TextBox 71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35" name="Group 34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36" name="TextBox 35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37" name="TextBox 36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38" name="TextBox 37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39" name="TextBox 38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40" name="Straight Connector 39"/>
                <xdr:cNvCxnSpPr>
                  <a:endCxn id="72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41" name="TextBox 40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42" name="TextBox 41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43" name="TextBox 42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44" name="TextBox 43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45" name="TextBox 44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46" name="Straight Connector 45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7" name="Straight Connector 46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8" name="Straight Connector 47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9" name="Straight Connector 48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0" name="Straight Connector 49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1" name="Straight Connector 50"/>
                <xdr:cNvCxnSpPr>
                  <a:stCxn id="68" idx="2"/>
                  <a:endCxn id="68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2" name="Straight Connector 51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3" name="Straight Connector 52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4" name="Straight Connector 53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5" name="Straight Connector 54"/>
                <xdr:cNvCxnSpPr>
                  <a:stCxn id="38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6" name="Straight Connector 55"/>
                <xdr:cNvCxnSpPr>
                  <a:stCxn id="41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7" name="Straight Connector 56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" name="Straight Connector 57"/>
                <xdr:cNvCxnSpPr>
                  <a:stCxn id="43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9" name="Straight Connector 58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0" name="Straight Connector 59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1" name="Straight Connector 60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2" name="Straight Connector 61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3" name="Straight Connector 62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4" name="Straight Connector 63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65" name="TextBox 64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33" name="Rectangle 32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26" name="Straight Connector 25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35281</xdr:colOff>
      <xdr:row>44</xdr:row>
      <xdr:rowOff>183441</xdr:rowOff>
    </xdr:from>
    <xdr:to>
      <xdr:col>15</xdr:col>
      <xdr:colOff>476377</xdr:colOff>
      <xdr:row>49</xdr:row>
      <xdr:rowOff>27275</xdr:rowOff>
    </xdr:to>
    <xdr:grpSp>
      <xdr:nvGrpSpPr>
        <xdr:cNvPr id="102" name="Group 101"/>
        <xdr:cNvGrpSpPr/>
      </xdr:nvGrpSpPr>
      <xdr:grpSpPr>
        <a:xfrm>
          <a:off x="6208892" y="8254997"/>
          <a:ext cx="3679596" cy="761056"/>
          <a:chOff x="1219200" y="1037470"/>
          <a:chExt cx="3592885" cy="689730"/>
        </a:xfrm>
      </xdr:grpSpPr>
      <xdr:grpSp>
        <xdr:nvGrpSpPr>
          <xdr:cNvPr id="103" name="Group 102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13" name="TextBox 112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14" name="TextBox 113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15" name="TextBox 114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16" name="TextBox 115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17" name="TextBox 116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17" name="TextBox 116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18" name="TextBox 117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18" name="TextBox 117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19" name="TextBox 118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19" name="TextBox 118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0" name="TextBox 119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20" name="TextBox 119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1" name="TextBox 120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21" name="TextBox 120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22" name="TextBox 121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23" name="TextBox 122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24" name="TextBox 123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25" name="TextBox 124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04" name="Group 103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05" name="Straight Connector 104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6" name="Straight Connector 105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7" name="Rectangle 106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08" name="Straight Connector 107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9" name="Straight Connector 108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0" name="Straight Connector 109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1" name="Straight Connector 110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2" name="Straight Connector 111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65</xdr:row>
      <xdr:rowOff>65191</xdr:rowOff>
    </xdr:from>
    <xdr:to>
      <xdr:col>7</xdr:col>
      <xdr:colOff>577452</xdr:colOff>
      <xdr:row>67</xdr:row>
      <xdr:rowOff>44450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06" y="13139841"/>
          <a:ext cx="1118446" cy="347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334432</xdr:colOff>
      <xdr:row>11</xdr:row>
      <xdr:rowOff>13143</xdr:rowOff>
    </xdr:from>
    <xdr:to>
      <xdr:col>13</xdr:col>
      <xdr:colOff>434295</xdr:colOff>
      <xdr:row>26</xdr:row>
      <xdr:rowOff>125736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632" y="2038793"/>
          <a:ext cx="7415063" cy="2874843"/>
        </a:xfrm>
        <a:prstGeom prst="rect">
          <a:avLst/>
        </a:prstGeom>
      </xdr:spPr>
    </xdr:pic>
    <xdr:clientData/>
  </xdr:twoCellAnchor>
  <xdr:twoCellAnchor>
    <xdr:from>
      <xdr:col>1</xdr:col>
      <xdr:colOff>167217</xdr:colOff>
      <xdr:row>24</xdr:row>
      <xdr:rowOff>24019</xdr:rowOff>
    </xdr:from>
    <xdr:to>
      <xdr:col>2</xdr:col>
      <xdr:colOff>451955</xdr:colOff>
      <xdr:row>26</xdr:row>
      <xdr:rowOff>69136</xdr:rowOff>
    </xdr:to>
    <xdr:grpSp>
      <xdr:nvGrpSpPr>
        <xdr:cNvPr id="2" name="Group 1"/>
        <xdr:cNvGrpSpPr/>
      </xdr:nvGrpSpPr>
      <xdr:grpSpPr>
        <a:xfrm>
          <a:off x="1132417" y="4443619"/>
          <a:ext cx="894338" cy="413417"/>
          <a:chOff x="148167" y="5554869"/>
          <a:chExt cx="894338" cy="413417"/>
        </a:xfrm>
      </xdr:grpSpPr>
      <xdr:cxnSp macro="">
        <xdr:nvCxnSpPr>
          <xdr:cNvPr id="27" name="Straight Arrow Connector 26"/>
          <xdr:cNvCxnSpPr/>
        </xdr:nvCxnSpPr>
        <xdr:spPr>
          <a:xfrm flipH="1">
            <a:off x="891269" y="5554869"/>
            <a:ext cx="151236" cy="274316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Straight Connector 27"/>
          <xdr:cNvCxnSpPr/>
        </xdr:nvCxnSpPr>
        <xdr:spPr>
          <a:xfrm flipH="1">
            <a:off x="785465" y="5826842"/>
            <a:ext cx="109504" cy="6409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TextBox 28"/>
          <xdr:cNvSpPr txBox="1"/>
        </xdr:nvSpPr>
        <xdr:spPr>
          <a:xfrm>
            <a:off x="148167" y="5702919"/>
            <a:ext cx="708402" cy="2653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00"/>
              <a:t>SUCTION</a:t>
            </a:r>
          </a:p>
        </xdr:txBody>
      </xdr:sp>
    </xdr:grpSp>
    <xdr:clientData/>
  </xdr:twoCellAnchor>
  <xdr:twoCellAnchor>
    <xdr:from>
      <xdr:col>1</xdr:col>
      <xdr:colOff>6350</xdr:colOff>
      <xdr:row>17</xdr:row>
      <xdr:rowOff>76203</xdr:rowOff>
    </xdr:from>
    <xdr:to>
      <xdr:col>2</xdr:col>
      <xdr:colOff>426862</xdr:colOff>
      <xdr:row>20</xdr:row>
      <xdr:rowOff>114304</xdr:rowOff>
    </xdr:to>
    <xdr:grpSp>
      <xdr:nvGrpSpPr>
        <xdr:cNvPr id="20" name="Group 19"/>
        <xdr:cNvGrpSpPr/>
      </xdr:nvGrpSpPr>
      <xdr:grpSpPr>
        <a:xfrm>
          <a:off x="971550" y="3206753"/>
          <a:ext cx="1030112" cy="590551"/>
          <a:chOff x="1491695" y="5533002"/>
          <a:chExt cx="556327" cy="591692"/>
        </a:xfrm>
      </xdr:grpSpPr>
      <xdr:cxnSp macro="">
        <xdr:nvCxnSpPr>
          <xdr:cNvPr id="21" name="Straight Arrow Connector 20"/>
          <xdr:cNvCxnSpPr/>
        </xdr:nvCxnSpPr>
        <xdr:spPr>
          <a:xfrm flipH="1" flipV="1">
            <a:off x="1968297" y="5665997"/>
            <a:ext cx="61816" cy="45869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Connector 21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TextBox 22"/>
          <xdr:cNvSpPr txBox="1"/>
        </xdr:nvSpPr>
        <xdr:spPr>
          <a:xfrm>
            <a:off x="1491695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Liquid</a:t>
            </a:r>
            <a:r>
              <a:rPr lang="en-US" sz="800" baseline="0"/>
              <a:t> &amp; H.G.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1</xdr:col>
      <xdr:colOff>44450</xdr:colOff>
      <xdr:row>0</xdr:row>
      <xdr:rowOff>50800</xdr:rowOff>
    </xdr:from>
    <xdr:to>
      <xdr:col>3</xdr:col>
      <xdr:colOff>577850</xdr:colOff>
      <xdr:row>4</xdr:row>
      <xdr:rowOff>154940</xdr:rowOff>
    </xdr:to>
    <xdr:pic>
      <xdr:nvPicPr>
        <xdr:cNvPr id="24" name="Picture 23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50800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361950</xdr:colOff>
      <xdr:row>50</xdr:row>
      <xdr:rowOff>82550</xdr:rowOff>
    </xdr:from>
    <xdr:to>
      <xdr:col>15</xdr:col>
      <xdr:colOff>35983</xdr:colOff>
      <xdr:row>61</xdr:row>
      <xdr:rowOff>176478</xdr:rowOff>
    </xdr:to>
    <xdr:grpSp>
      <xdr:nvGrpSpPr>
        <xdr:cNvPr id="30" name="Group 29"/>
        <xdr:cNvGrpSpPr/>
      </xdr:nvGrpSpPr>
      <xdr:grpSpPr>
        <a:xfrm>
          <a:off x="361950" y="9290050"/>
          <a:ext cx="8811683" cy="2119578"/>
          <a:chOff x="190500" y="8559491"/>
          <a:chExt cx="8829322" cy="2128044"/>
        </a:xfrm>
      </xdr:grpSpPr>
      <xdr:grpSp>
        <xdr:nvGrpSpPr>
          <xdr:cNvPr id="31" name="Group 30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38" name="Group 37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40" name="Group 39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72" name="Group 71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79" name="TextBox 78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80" name="TextBox 79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81" name="TextBox 80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82" name="TextBox 81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83" name="TextBox 82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73" name="Group 72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74" name="TextBox 73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75" name="TextBox 74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76" name="TextBox 75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77" name="TextBox 76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78" name="TextBox 77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41" name="Group 40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42" name="TextBox 41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43" name="TextBox 42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44" name="TextBox 43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45" name="TextBox 44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46" name="Straight Connector 45"/>
                <xdr:cNvCxnSpPr>
                  <a:endCxn id="78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47" name="TextBox 46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48" name="TextBox 47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49" name="TextBox 48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50" name="TextBox 49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51" name="TextBox 50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52" name="Straight Connector 51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3" name="Straight Connector 52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4" name="Straight Connector 53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5" name="Straight Connector 54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6" name="Straight Connector 55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7" name="Straight Connector 56"/>
                <xdr:cNvCxnSpPr>
                  <a:stCxn id="74" idx="2"/>
                  <a:endCxn id="74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" name="Straight Connector 57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9" name="Straight Connector 58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0" name="Straight Connector 59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1" name="Straight Connector 60"/>
                <xdr:cNvCxnSpPr>
                  <a:stCxn id="44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2" name="Straight Connector 61"/>
                <xdr:cNvCxnSpPr>
                  <a:stCxn id="47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3" name="Straight Connector 62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4" name="Straight Connector 63"/>
                <xdr:cNvCxnSpPr>
                  <a:stCxn id="49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5" name="Straight Connector 64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6" name="Straight Connector 65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7" name="Straight Connector 66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8" name="Straight Connector 67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9" name="Straight Connector 68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0" name="Straight Connector 69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71" name="TextBox 70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39" name="Rectangle 38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32" name="Straight Connector 31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0</xdr:col>
      <xdr:colOff>826911</xdr:colOff>
      <xdr:row>11</xdr:row>
      <xdr:rowOff>70556</xdr:rowOff>
    </xdr:from>
    <xdr:ext cx="637803" cy="781240"/>
    <xdr:sp macro="" textlink="">
      <xdr:nvSpPr>
        <xdr:cNvPr id="8" name="TextBox 7"/>
        <xdr:cNvSpPr txBox="1"/>
      </xdr:nvSpPr>
      <xdr:spPr>
        <a:xfrm>
          <a:off x="826911" y="2088445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4 - FAN</a:t>
          </a:r>
        </a:p>
        <a:p>
          <a:r>
            <a:rPr lang="en-US" sz="1100"/>
            <a:t>Hot Gas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9</xdr:col>
      <xdr:colOff>25400</xdr:colOff>
      <xdr:row>44</xdr:row>
      <xdr:rowOff>0</xdr:rowOff>
    </xdr:from>
    <xdr:to>
      <xdr:col>15</xdr:col>
      <xdr:colOff>409346</xdr:colOff>
      <xdr:row>48</xdr:row>
      <xdr:rowOff>24456</xdr:rowOff>
    </xdr:to>
    <xdr:grpSp>
      <xdr:nvGrpSpPr>
        <xdr:cNvPr id="108" name="Group 107"/>
        <xdr:cNvGrpSpPr/>
      </xdr:nvGrpSpPr>
      <xdr:grpSpPr>
        <a:xfrm>
          <a:off x="5867400" y="8102600"/>
          <a:ext cx="3679596" cy="761056"/>
          <a:chOff x="1219200" y="1037470"/>
          <a:chExt cx="3592885" cy="689730"/>
        </a:xfrm>
      </xdr:grpSpPr>
      <xdr:grpSp>
        <xdr:nvGrpSpPr>
          <xdr:cNvPr id="109" name="Group 108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19" name="TextBox 118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20" name="TextBox 119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21" name="TextBox 120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22" name="TextBox 121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3" name="TextBox 122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23" name="TextBox 122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4" name="TextBox 123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24" name="TextBox 123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5" name="TextBox 124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25" name="TextBox 124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6" name="TextBox 125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26" name="TextBox 125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7" name="TextBox 126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27" name="TextBox 126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28" name="TextBox 127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29" name="TextBox 128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30" name="TextBox 129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31" name="TextBox 130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10" name="Group 109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11" name="Straight Connector 110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2" name="Straight Connector 111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3" name="Rectangle 112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14" name="Straight Connector 113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5" name="Straight Connector 114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6" name="Straight Connector 115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7" name="Straight Connector 116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8" name="Straight Connector 117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63</xdr:row>
      <xdr:rowOff>65191</xdr:rowOff>
    </xdr:from>
    <xdr:to>
      <xdr:col>7</xdr:col>
      <xdr:colOff>577452</xdr:colOff>
      <xdr:row>64</xdr:row>
      <xdr:rowOff>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06" y="120349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63</xdr:row>
      <xdr:rowOff>65191</xdr:rowOff>
    </xdr:from>
    <xdr:to>
      <xdr:col>7</xdr:col>
      <xdr:colOff>577452</xdr:colOff>
      <xdr:row>65</xdr:row>
      <xdr:rowOff>44450</xdr:rowOff>
    </xdr:to>
    <xdr:pic>
      <xdr:nvPicPr>
        <xdr:cNvPr id="16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8206" y="11666641"/>
          <a:ext cx="1118446" cy="347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83268</xdr:colOff>
      <xdr:row>17</xdr:row>
      <xdr:rowOff>105833</xdr:rowOff>
    </xdr:from>
    <xdr:to>
      <xdr:col>9</xdr:col>
      <xdr:colOff>395352</xdr:colOff>
      <xdr:row>19</xdr:row>
      <xdr:rowOff>63500</xdr:rowOff>
    </xdr:to>
    <xdr:sp macro="" textlink="">
      <xdr:nvSpPr>
        <xdr:cNvPr id="23" name="Rectangle 22"/>
        <xdr:cNvSpPr/>
      </xdr:nvSpPr>
      <xdr:spPr>
        <a:xfrm>
          <a:off x="5367879" y="3224389"/>
          <a:ext cx="918862" cy="32455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1193800</xdr:colOff>
      <xdr:row>11</xdr:row>
      <xdr:rowOff>63500</xdr:rowOff>
    </xdr:from>
    <xdr:to>
      <xdr:col>14</xdr:col>
      <xdr:colOff>61121</xdr:colOff>
      <xdr:row>27</xdr:row>
      <xdr:rowOff>12849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800" y="2089150"/>
          <a:ext cx="8341521" cy="2895749"/>
        </a:xfrm>
        <a:prstGeom prst="rect">
          <a:avLst/>
        </a:prstGeom>
      </xdr:spPr>
    </xdr:pic>
    <xdr:clientData/>
  </xdr:twoCellAnchor>
  <xdr:twoCellAnchor>
    <xdr:from>
      <xdr:col>0</xdr:col>
      <xdr:colOff>1082322</xdr:colOff>
      <xdr:row>25</xdr:row>
      <xdr:rowOff>120650</xdr:rowOff>
    </xdr:from>
    <xdr:to>
      <xdr:col>1</xdr:col>
      <xdr:colOff>603250</xdr:colOff>
      <xdr:row>27</xdr:row>
      <xdr:rowOff>144629</xdr:rowOff>
    </xdr:to>
    <xdr:grpSp>
      <xdr:nvGrpSpPr>
        <xdr:cNvPr id="3" name="Group 2"/>
        <xdr:cNvGrpSpPr/>
      </xdr:nvGrpSpPr>
      <xdr:grpSpPr>
        <a:xfrm>
          <a:off x="1082322" y="4724400"/>
          <a:ext cx="892528" cy="392279"/>
          <a:chOff x="155222" y="5873750"/>
          <a:chExt cx="892528" cy="392279"/>
        </a:xfrm>
      </xdr:grpSpPr>
      <xdr:cxnSp macro="">
        <xdr:nvCxnSpPr>
          <xdr:cNvPr id="30" name="Straight Arrow Connector 29"/>
          <xdr:cNvCxnSpPr/>
        </xdr:nvCxnSpPr>
        <xdr:spPr>
          <a:xfrm flipH="1">
            <a:off x="898555" y="5873750"/>
            <a:ext cx="149195" cy="253122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Straight Connector 30"/>
          <xdr:cNvCxnSpPr/>
        </xdr:nvCxnSpPr>
        <xdr:spPr>
          <a:xfrm flipH="1">
            <a:off x="792717" y="6124533"/>
            <a:ext cx="109538" cy="639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" name="TextBox 31"/>
          <xdr:cNvSpPr txBox="1"/>
        </xdr:nvSpPr>
        <xdr:spPr>
          <a:xfrm>
            <a:off x="155222" y="6000520"/>
            <a:ext cx="708621" cy="2655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00"/>
              <a:t>SUCTION</a:t>
            </a:r>
          </a:p>
        </xdr:txBody>
      </xdr:sp>
    </xdr:grpSp>
    <xdr:clientData/>
  </xdr:twoCellAnchor>
  <xdr:twoCellAnchor>
    <xdr:from>
      <xdr:col>0</xdr:col>
      <xdr:colOff>711201</xdr:colOff>
      <xdr:row>17</xdr:row>
      <xdr:rowOff>139694</xdr:rowOff>
    </xdr:from>
    <xdr:to>
      <xdr:col>1</xdr:col>
      <xdr:colOff>565151</xdr:colOff>
      <xdr:row>20</xdr:row>
      <xdr:rowOff>177796</xdr:rowOff>
    </xdr:to>
    <xdr:grpSp>
      <xdr:nvGrpSpPr>
        <xdr:cNvPr id="25" name="Group 24"/>
        <xdr:cNvGrpSpPr/>
      </xdr:nvGrpSpPr>
      <xdr:grpSpPr>
        <a:xfrm>
          <a:off x="711201" y="3270244"/>
          <a:ext cx="1225550" cy="590552"/>
          <a:chOff x="1491695" y="5533002"/>
          <a:chExt cx="661876" cy="591694"/>
        </a:xfrm>
      </xdr:grpSpPr>
      <xdr:cxnSp macro="">
        <xdr:nvCxnSpPr>
          <xdr:cNvPr id="28" name="Straight Arrow Connector 27"/>
          <xdr:cNvCxnSpPr/>
        </xdr:nvCxnSpPr>
        <xdr:spPr>
          <a:xfrm flipH="1" flipV="1">
            <a:off x="1968297" y="5665997"/>
            <a:ext cx="185274" cy="45869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Connector 2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TextBox 32"/>
          <xdr:cNvSpPr txBox="1"/>
        </xdr:nvSpPr>
        <xdr:spPr>
          <a:xfrm>
            <a:off x="1491695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Liquid</a:t>
            </a:r>
            <a:r>
              <a:rPr lang="en-US" sz="800" baseline="0"/>
              <a:t> &amp; H.G.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1</xdr:col>
      <xdr:colOff>44450</xdr:colOff>
      <xdr:row>0</xdr:row>
      <xdr:rowOff>50800</xdr:rowOff>
    </xdr:from>
    <xdr:to>
      <xdr:col>3</xdr:col>
      <xdr:colOff>577850</xdr:colOff>
      <xdr:row>4</xdr:row>
      <xdr:rowOff>154940</xdr:rowOff>
    </xdr:to>
    <xdr:pic>
      <xdr:nvPicPr>
        <xdr:cNvPr id="34" name="Picture 33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50800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0</xdr:col>
      <xdr:colOff>668161</xdr:colOff>
      <xdr:row>11</xdr:row>
      <xdr:rowOff>83256</xdr:rowOff>
    </xdr:from>
    <xdr:ext cx="637803" cy="781240"/>
    <xdr:sp macro="" textlink="">
      <xdr:nvSpPr>
        <xdr:cNvPr id="6" name="TextBox 5"/>
        <xdr:cNvSpPr txBox="1"/>
      </xdr:nvSpPr>
      <xdr:spPr>
        <a:xfrm>
          <a:off x="668161" y="2108906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5 - FAN</a:t>
          </a:r>
        </a:p>
        <a:p>
          <a:r>
            <a:rPr lang="en-US" sz="1100"/>
            <a:t>Hot</a:t>
          </a:r>
          <a:r>
            <a:rPr lang="en-US" sz="1100" baseline="0"/>
            <a:t> Gas</a:t>
          </a:r>
          <a:endParaRPr lang="en-US" sz="1100"/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546100</xdr:colOff>
      <xdr:row>48</xdr:row>
      <xdr:rowOff>69850</xdr:rowOff>
    </xdr:from>
    <xdr:to>
      <xdr:col>13</xdr:col>
      <xdr:colOff>556683</xdr:colOff>
      <xdr:row>59</xdr:row>
      <xdr:rowOff>163778</xdr:rowOff>
    </xdr:to>
    <xdr:grpSp>
      <xdr:nvGrpSpPr>
        <xdr:cNvPr id="35" name="Group 34"/>
        <xdr:cNvGrpSpPr/>
      </xdr:nvGrpSpPr>
      <xdr:grpSpPr>
        <a:xfrm>
          <a:off x="546100" y="8909050"/>
          <a:ext cx="8811683" cy="2119578"/>
          <a:chOff x="190500" y="8559491"/>
          <a:chExt cx="8829322" cy="2128044"/>
        </a:xfrm>
      </xdr:grpSpPr>
      <xdr:grpSp>
        <xdr:nvGrpSpPr>
          <xdr:cNvPr id="36" name="Group 35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38" name="Group 37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45" name="Group 44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77" name="Group 76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84" name="TextBox 83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85" name="TextBox 84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86" name="TextBox 85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87" name="TextBox 86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88" name="TextBox 87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78" name="Group 77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79" name="TextBox 78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80" name="TextBox 79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81" name="TextBox 80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82" name="TextBox 81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83" name="TextBox 82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46" name="Group 45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47" name="TextBox 46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48" name="TextBox 47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49" name="TextBox 48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50" name="TextBox 49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51" name="Straight Connector 50"/>
                <xdr:cNvCxnSpPr>
                  <a:endCxn id="83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52" name="TextBox 51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53" name="TextBox 52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54" name="TextBox 53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55" name="TextBox 54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56" name="TextBox 55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57" name="Straight Connector 56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" name="Straight Connector 57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9" name="Straight Connector 58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0" name="Straight Connector 59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1" name="Straight Connector 60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2" name="Straight Connector 61"/>
                <xdr:cNvCxnSpPr>
                  <a:stCxn id="79" idx="2"/>
                  <a:endCxn id="79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3" name="Straight Connector 62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4" name="Straight Connector 63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5" name="Straight Connector 64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6" name="Straight Connector 65"/>
                <xdr:cNvCxnSpPr>
                  <a:stCxn id="49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7" name="Straight Connector 66"/>
                <xdr:cNvCxnSpPr>
                  <a:stCxn id="52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8" name="Straight Connector 67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9" name="Straight Connector 68"/>
                <xdr:cNvCxnSpPr>
                  <a:stCxn id="54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0" name="Straight Connector 69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1" name="Straight Connector 70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2" name="Straight Connector 71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3" name="Straight Connector 72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4" name="Straight Connector 73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5" name="Straight Connector 74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76" name="TextBox 75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39" name="Rectangle 38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37" name="Straight Connector 36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44450</xdr:colOff>
      <xdr:row>41</xdr:row>
      <xdr:rowOff>177800</xdr:rowOff>
    </xdr:from>
    <xdr:to>
      <xdr:col>15</xdr:col>
      <xdr:colOff>168046</xdr:colOff>
      <xdr:row>46</xdr:row>
      <xdr:rowOff>18106</xdr:rowOff>
    </xdr:to>
    <xdr:grpSp>
      <xdr:nvGrpSpPr>
        <xdr:cNvPr id="113" name="Group 112"/>
        <xdr:cNvGrpSpPr/>
      </xdr:nvGrpSpPr>
      <xdr:grpSpPr>
        <a:xfrm>
          <a:off x="6292850" y="7727950"/>
          <a:ext cx="3679596" cy="761056"/>
          <a:chOff x="1219200" y="1037470"/>
          <a:chExt cx="3592885" cy="689730"/>
        </a:xfrm>
      </xdr:grpSpPr>
      <xdr:grpSp>
        <xdr:nvGrpSpPr>
          <xdr:cNvPr id="114" name="Group 113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24" name="TextBox 123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25" name="TextBox 124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26" name="TextBox 125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27" name="TextBox 126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8" name="TextBox 127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28" name="TextBox 127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9" name="TextBox 128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29" name="TextBox 128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0" name="TextBox 129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0" name="TextBox 129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1" name="TextBox 130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1" name="TextBox 130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2" name="TextBox 131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2" name="TextBox 131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33" name="TextBox 132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34" name="TextBox 133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35" name="TextBox 134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36" name="TextBox 135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15" name="Group 114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16" name="Straight Connector 115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7" name="Straight Connector 116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8" name="Rectangle 117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19" name="Straight Connector 118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0" name="Straight Connector 119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1" name="Straight Connector 120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2" name="Straight Connector 121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3" name="Straight Connector 122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65</xdr:row>
      <xdr:rowOff>65191</xdr:rowOff>
    </xdr:from>
    <xdr:to>
      <xdr:col>7</xdr:col>
      <xdr:colOff>577452</xdr:colOff>
      <xdr:row>67</xdr:row>
      <xdr:rowOff>98778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495" y="12172524"/>
          <a:ext cx="1115624" cy="40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35278</xdr:colOff>
      <xdr:row>11</xdr:row>
      <xdr:rowOff>69144</xdr:rowOff>
    </xdr:from>
    <xdr:to>
      <xdr:col>13</xdr:col>
      <xdr:colOff>813247</xdr:colOff>
      <xdr:row>26</xdr:row>
      <xdr:rowOff>151839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5278" y="2087033"/>
          <a:ext cx="8666080" cy="2834362"/>
        </a:xfrm>
        <a:prstGeom prst="rect">
          <a:avLst/>
        </a:prstGeom>
      </xdr:spPr>
    </xdr:pic>
    <xdr:clientData/>
  </xdr:twoCellAnchor>
  <xdr:twoCellAnchor>
    <xdr:from>
      <xdr:col>0</xdr:col>
      <xdr:colOff>966611</xdr:colOff>
      <xdr:row>24</xdr:row>
      <xdr:rowOff>84669</xdr:rowOff>
    </xdr:from>
    <xdr:to>
      <xdr:col>2</xdr:col>
      <xdr:colOff>21166</xdr:colOff>
      <xdr:row>26</xdr:row>
      <xdr:rowOff>124877</xdr:rowOff>
    </xdr:to>
    <xdr:grpSp>
      <xdr:nvGrpSpPr>
        <xdr:cNvPr id="3" name="Group 2"/>
        <xdr:cNvGrpSpPr/>
      </xdr:nvGrpSpPr>
      <xdr:grpSpPr>
        <a:xfrm>
          <a:off x="966611" y="4466169"/>
          <a:ext cx="935743" cy="405333"/>
          <a:chOff x="77611" y="5662803"/>
          <a:chExt cx="931333" cy="409906"/>
        </a:xfrm>
      </xdr:grpSpPr>
      <xdr:cxnSp macro="">
        <xdr:nvCxnSpPr>
          <xdr:cNvPr id="22" name="Straight Arrow Connector 21"/>
          <xdr:cNvCxnSpPr/>
        </xdr:nvCxnSpPr>
        <xdr:spPr>
          <a:xfrm flipH="1">
            <a:off x="820944" y="5662803"/>
            <a:ext cx="188000" cy="271314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Connector 23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/>
          <xdr:cNvSpPr txBox="1"/>
        </xdr:nvSpPr>
        <xdr:spPr>
          <a:xfrm>
            <a:off x="77611" y="5806362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00"/>
              <a:t>SUCTION</a:t>
            </a:r>
          </a:p>
        </xdr:txBody>
      </xdr:sp>
    </xdr:grpSp>
    <xdr:clientData/>
  </xdr:twoCellAnchor>
  <xdr:oneCellAnchor>
    <xdr:from>
      <xdr:col>0</xdr:col>
      <xdr:colOff>826911</xdr:colOff>
      <xdr:row>11</xdr:row>
      <xdr:rowOff>70556</xdr:rowOff>
    </xdr:from>
    <xdr:ext cx="637803" cy="781240"/>
    <xdr:sp macro="" textlink="">
      <xdr:nvSpPr>
        <xdr:cNvPr id="6" name="TextBox 5"/>
        <xdr:cNvSpPr txBox="1"/>
      </xdr:nvSpPr>
      <xdr:spPr>
        <a:xfrm>
          <a:off x="826911" y="2088445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6 - FAN</a:t>
          </a:r>
        </a:p>
        <a:p>
          <a:r>
            <a:rPr lang="en-US" sz="1100"/>
            <a:t>Hot</a:t>
          </a:r>
          <a:r>
            <a:rPr lang="en-US" sz="1100" baseline="0"/>
            <a:t> Gas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663223</xdr:colOff>
      <xdr:row>17</xdr:row>
      <xdr:rowOff>91721</xdr:rowOff>
    </xdr:from>
    <xdr:to>
      <xdr:col>1</xdr:col>
      <xdr:colOff>578555</xdr:colOff>
      <xdr:row>20</xdr:row>
      <xdr:rowOff>141111</xdr:rowOff>
    </xdr:to>
    <xdr:grpSp>
      <xdr:nvGrpSpPr>
        <xdr:cNvPr id="26" name="Group 25"/>
        <xdr:cNvGrpSpPr/>
      </xdr:nvGrpSpPr>
      <xdr:grpSpPr>
        <a:xfrm>
          <a:off x="663223" y="3195284"/>
          <a:ext cx="1185332" cy="597077"/>
          <a:chOff x="1442159" y="5533002"/>
          <a:chExt cx="640156" cy="600882"/>
        </a:xfrm>
      </xdr:grpSpPr>
      <xdr:cxnSp macro="">
        <xdr:nvCxnSpPr>
          <xdr:cNvPr id="27" name="Straight Arrow Connector 26"/>
          <xdr:cNvCxnSpPr/>
        </xdr:nvCxnSpPr>
        <xdr:spPr>
          <a:xfrm flipH="1" flipV="1">
            <a:off x="1968296" y="5665997"/>
            <a:ext cx="114019" cy="46788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Straight Connector 27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TextBox 28"/>
          <xdr:cNvSpPr txBox="1"/>
        </xdr:nvSpPr>
        <xdr:spPr>
          <a:xfrm>
            <a:off x="1442159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Liquid</a:t>
            </a:r>
            <a:r>
              <a:rPr lang="en-US" sz="800" baseline="0"/>
              <a:t> &amp; H.G.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1</xdr:col>
      <xdr:colOff>35280</xdr:colOff>
      <xdr:row>0</xdr:row>
      <xdr:rowOff>49392</xdr:rowOff>
    </xdr:from>
    <xdr:to>
      <xdr:col>3</xdr:col>
      <xdr:colOff>574324</xdr:colOff>
      <xdr:row>4</xdr:row>
      <xdr:rowOff>156354</xdr:rowOff>
    </xdr:to>
    <xdr:pic>
      <xdr:nvPicPr>
        <xdr:cNvPr id="30" name="Picture 29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280" y="49392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479778</xdr:colOff>
      <xdr:row>50</xdr:row>
      <xdr:rowOff>155223</xdr:rowOff>
    </xdr:from>
    <xdr:to>
      <xdr:col>13</xdr:col>
      <xdr:colOff>133350</xdr:colOff>
      <xdr:row>62</xdr:row>
      <xdr:rowOff>73467</xdr:rowOff>
    </xdr:to>
    <xdr:grpSp>
      <xdr:nvGrpSpPr>
        <xdr:cNvPr id="85" name="Group 84"/>
        <xdr:cNvGrpSpPr/>
      </xdr:nvGrpSpPr>
      <xdr:grpSpPr>
        <a:xfrm>
          <a:off x="479778" y="9283348"/>
          <a:ext cx="8837260" cy="2108994"/>
          <a:chOff x="190500" y="8559491"/>
          <a:chExt cx="8829322" cy="2128044"/>
        </a:xfrm>
      </xdr:grpSpPr>
      <xdr:grpSp>
        <xdr:nvGrpSpPr>
          <xdr:cNvPr id="86" name="Group 85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88" name="Group 87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90" name="Group 89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122" name="Group 121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129" name="TextBox 128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130" name="TextBox 129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131" name="TextBox 130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132" name="TextBox 131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133" name="TextBox 132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123" name="Group 122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124" name="TextBox 123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125" name="TextBox 124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26" name="TextBox 125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127" name="TextBox 126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28" name="TextBox 127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91" name="Group 90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92" name="TextBox 91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93" name="TextBox 92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94" name="TextBox 93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95" name="TextBox 94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96" name="Straight Connector 95"/>
                <xdr:cNvCxnSpPr>
                  <a:endCxn id="128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97" name="TextBox 96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8" name="TextBox 97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9" name="TextBox 98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100" name="TextBox 99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101" name="TextBox 100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102" name="Straight Connector 101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3" name="Straight Connector 102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4" name="Straight Connector 103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5" name="Straight Connector 104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6" name="Straight Connector 105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7" name="Straight Connector 106"/>
                <xdr:cNvCxnSpPr>
                  <a:stCxn id="124" idx="2"/>
                  <a:endCxn id="124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8" name="Straight Connector 107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9" name="Straight Connector 108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0" name="Straight Connector 109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1" name="Straight Connector 110"/>
                <xdr:cNvCxnSpPr>
                  <a:stCxn id="94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2" name="Straight Connector 111"/>
                <xdr:cNvCxnSpPr>
                  <a:stCxn id="97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3" name="Straight Connector 112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4" name="Straight Connector 113"/>
                <xdr:cNvCxnSpPr>
                  <a:stCxn id="99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5" name="Straight Connector 114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6" name="Straight Connector 115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7" name="Straight Connector 116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8" name="Straight Connector 117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9" name="Straight Connector 118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0" name="Straight Connector 119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21" name="TextBox 120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89" name="Rectangle 88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87" name="Straight Connector 86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35277</xdr:colOff>
      <xdr:row>43</xdr:row>
      <xdr:rowOff>183442</xdr:rowOff>
    </xdr:from>
    <xdr:to>
      <xdr:col>13</xdr:col>
      <xdr:colOff>807984</xdr:colOff>
      <xdr:row>48</xdr:row>
      <xdr:rowOff>27276</xdr:rowOff>
    </xdr:to>
    <xdr:grpSp>
      <xdr:nvGrpSpPr>
        <xdr:cNvPr id="140" name="Group 139"/>
        <xdr:cNvGrpSpPr/>
      </xdr:nvGrpSpPr>
      <xdr:grpSpPr>
        <a:xfrm>
          <a:off x="6321777" y="8033630"/>
          <a:ext cx="3669895" cy="756646"/>
          <a:chOff x="1219200" y="1037470"/>
          <a:chExt cx="3592885" cy="689730"/>
        </a:xfrm>
      </xdr:grpSpPr>
      <xdr:grpSp>
        <xdr:nvGrpSpPr>
          <xdr:cNvPr id="141" name="Group 140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51" name="TextBox 150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52" name="TextBox 151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53" name="TextBox 152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54" name="TextBox 153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5" name="TextBox 154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5" name="TextBox 154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6" name="TextBox 155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6" name="TextBox 155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7" name="TextBox 156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7" name="TextBox 156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8" name="TextBox 157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8" name="TextBox 157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9" name="TextBox 158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9" name="TextBox 158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60" name="TextBox 159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61" name="TextBox 160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62" name="TextBox 161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63" name="TextBox 162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42" name="Group 141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43" name="Straight Connector 142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4" name="Straight Connector 143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45" name="Rectangle 144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46" name="Straight Connector 145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7" name="Straight Connector 146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8" name="Straight Connector 147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9" name="Straight Connector 148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0" name="Straight Connector 149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63501</xdr:colOff>
      <xdr:row>3</xdr:row>
      <xdr:rowOff>29634</xdr:rowOff>
    </xdr:from>
    <xdr:to>
      <xdr:col>13</xdr:col>
      <xdr:colOff>440389</xdr:colOff>
      <xdr:row>22</xdr:row>
      <xdr:rowOff>107280</xdr:rowOff>
    </xdr:to>
    <xdr:grpSp>
      <xdr:nvGrpSpPr>
        <xdr:cNvPr id="94" name="Group 93"/>
        <xdr:cNvGrpSpPr>
          <a:grpSpLocks noChangeAspect="1"/>
        </xdr:cNvGrpSpPr>
      </xdr:nvGrpSpPr>
      <xdr:grpSpPr>
        <a:xfrm>
          <a:off x="1883834" y="579967"/>
          <a:ext cx="6444666" cy="3563091"/>
          <a:chOff x="0" y="546100"/>
          <a:chExt cx="6472888" cy="3577202"/>
        </a:xfrm>
      </xdr:grpSpPr>
      <xdr:sp macro="" textlink="">
        <xdr:nvSpPr>
          <xdr:cNvPr id="2" name="TextBox 1"/>
          <xdr:cNvSpPr txBox="1"/>
        </xdr:nvSpPr>
        <xdr:spPr>
          <a:xfrm>
            <a:off x="1651000" y="565150"/>
            <a:ext cx="311508" cy="2656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W</a:t>
            </a:r>
          </a:p>
        </xdr:txBody>
      </xdr:sp>
      <xdr:sp macro="" textlink="">
        <xdr:nvSpPr>
          <xdr:cNvPr id="3" name="TextBox 2"/>
          <xdr:cNvSpPr txBox="1"/>
        </xdr:nvSpPr>
        <xdr:spPr>
          <a:xfrm>
            <a:off x="1847850" y="56515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4" name="TextBox 3"/>
          <xdr:cNvSpPr txBox="1"/>
        </xdr:nvSpPr>
        <xdr:spPr>
          <a:xfrm>
            <a:off x="2082800" y="565150"/>
            <a:ext cx="25616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6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311400" y="56515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2527300" y="552450"/>
            <a:ext cx="39914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042</a:t>
            </a:r>
          </a:p>
        </xdr:txBody>
      </xdr:sp>
      <xdr:sp macro="" textlink="">
        <xdr:nvSpPr>
          <xdr:cNvPr id="8" name="TextBox 7"/>
          <xdr:cNvSpPr txBox="1"/>
        </xdr:nvSpPr>
        <xdr:spPr>
          <a:xfrm>
            <a:off x="2838450" y="558800"/>
            <a:ext cx="27148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D</a:t>
            </a:r>
          </a:p>
        </xdr:txBody>
      </xdr:sp>
      <xdr:sp macro="" textlink="">
        <xdr:nvSpPr>
          <xdr:cNvPr id="9" name="TextBox 8"/>
          <xdr:cNvSpPr txBox="1"/>
        </xdr:nvSpPr>
        <xdr:spPr>
          <a:xfrm>
            <a:off x="2997200" y="55880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10" name="TextBox 9"/>
          <xdr:cNvSpPr txBox="1"/>
        </xdr:nvSpPr>
        <xdr:spPr>
          <a:xfrm>
            <a:off x="3162300" y="552450"/>
            <a:ext cx="26629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A</a:t>
            </a: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3384550" y="552450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B</a:t>
            </a: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3625850" y="54610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3937001" y="2076450"/>
            <a:ext cx="2535887" cy="953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Refrigerant Type</a:t>
            </a:r>
          </a:p>
          <a:p>
            <a:r>
              <a:rPr lang="en-US" sz="1100"/>
              <a:t>A=R404A              E = R448A/R449A</a:t>
            </a:r>
          </a:p>
          <a:p>
            <a:r>
              <a:rPr lang="en-US" sz="1100"/>
              <a:t>B = R407A            F = CO2 DX</a:t>
            </a:r>
          </a:p>
          <a:p>
            <a:r>
              <a:rPr lang="en-US" sz="1100"/>
              <a:t>C = R407C             G = Clycol </a:t>
            </a:r>
            <a:r>
              <a:rPr lang="en-US" sz="900"/>
              <a:t>(consult factory)</a:t>
            </a:r>
          </a:p>
          <a:p>
            <a:r>
              <a:rPr lang="en-US" sz="1100"/>
              <a:t>D = R407F</a:t>
            </a:r>
          </a:p>
        </xdr:txBody>
      </xdr:sp>
      <xdr:sp macro="" textlink="">
        <xdr:nvSpPr>
          <xdr:cNvPr id="15" name="TextBox 14"/>
          <xdr:cNvSpPr txBox="1"/>
        </xdr:nvSpPr>
        <xdr:spPr>
          <a:xfrm>
            <a:off x="3892550" y="2971800"/>
            <a:ext cx="9894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Revision Code</a:t>
            </a: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41616" y="1155700"/>
            <a:ext cx="964367" cy="5776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Model Type</a:t>
            </a:r>
          </a:p>
          <a:p>
            <a:pPr algn="r"/>
            <a:r>
              <a:rPr lang="en-US" sz="900"/>
              <a:t>L=Low Profile</a:t>
            </a:r>
          </a:p>
          <a:p>
            <a:endParaRPr lang="en-US" sz="1100"/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855596" y="900967"/>
            <a:ext cx="485262" cy="2656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WITT</a:t>
            </a:r>
          </a:p>
        </xdr:txBody>
      </xdr:sp>
      <xdr:cxnSp macro="">
        <xdr:nvCxnSpPr>
          <xdr:cNvPr id="27" name="Straight Connector 26"/>
          <xdr:cNvCxnSpPr/>
        </xdr:nvCxnSpPr>
        <xdr:spPr>
          <a:xfrm>
            <a:off x="3727450" y="755650"/>
            <a:ext cx="0" cy="1841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/>
          <xdr:cNvSpPr txBox="1"/>
        </xdr:nvSpPr>
        <xdr:spPr>
          <a:xfrm>
            <a:off x="405894" y="1555750"/>
            <a:ext cx="1005403" cy="7185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FIns Per inch</a:t>
            </a:r>
          </a:p>
          <a:p>
            <a:pPr algn="r"/>
            <a:r>
              <a:rPr lang="en-US" sz="900"/>
              <a:t>4 FPI</a:t>
            </a:r>
          </a:p>
          <a:p>
            <a:pPr algn="r"/>
            <a:r>
              <a:rPr lang="en-US" sz="900"/>
              <a:t>6 FPI</a:t>
            </a:r>
          </a:p>
          <a:p>
            <a:endParaRPr lang="en-US" sz="1100"/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228600" y="2063750"/>
            <a:ext cx="1168400" cy="11411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r"/>
            <a:r>
              <a:rPr lang="en-US" sz="1100"/>
              <a:t>Type of Defrost</a:t>
            </a:r>
          </a:p>
          <a:p>
            <a:pPr algn="r"/>
            <a:r>
              <a:rPr lang="en-US" sz="900"/>
              <a:t>A=Air Defrost</a:t>
            </a:r>
          </a:p>
          <a:p>
            <a:pPr algn="r"/>
            <a:r>
              <a:rPr lang="en-US" sz="900"/>
              <a:t>E=Electric Defrost</a:t>
            </a:r>
          </a:p>
          <a:p>
            <a:pPr algn="r"/>
            <a:r>
              <a:rPr lang="en-US" sz="900"/>
              <a:t>H=Hot Gas 3-Pipe</a:t>
            </a:r>
          </a:p>
          <a:p>
            <a:pPr algn="r"/>
            <a:r>
              <a:rPr lang="en-US" sz="900"/>
              <a:t>G=Hot</a:t>
            </a:r>
            <a:r>
              <a:rPr lang="en-US" sz="900" baseline="0"/>
              <a:t> GasRev.Cycle 2 Pipe</a:t>
            </a:r>
          </a:p>
          <a:p>
            <a:endParaRPr lang="en-US" sz="1100"/>
          </a:p>
        </xdr:txBody>
      </xdr:sp>
      <xdr:sp macro="" textlink="">
        <xdr:nvSpPr>
          <xdr:cNvPr id="33" name="TextBox 32"/>
          <xdr:cNvSpPr txBox="1"/>
        </xdr:nvSpPr>
        <xdr:spPr>
          <a:xfrm>
            <a:off x="139700" y="3016250"/>
            <a:ext cx="124091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BTUH In Hundreds</a:t>
            </a:r>
          </a:p>
        </xdr:txBody>
      </xdr:sp>
      <xdr:sp macro="" textlink="">
        <xdr:nvSpPr>
          <xdr:cNvPr id="35" name="TextBox 34"/>
          <xdr:cNvSpPr txBox="1"/>
        </xdr:nvSpPr>
        <xdr:spPr>
          <a:xfrm>
            <a:off x="3892550" y="3263900"/>
            <a:ext cx="1187120" cy="8594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Motor Type</a:t>
            </a:r>
          </a:p>
          <a:p>
            <a:r>
              <a:rPr lang="en-US" sz="900"/>
              <a:t>P = PSC</a:t>
            </a:r>
          </a:p>
          <a:p>
            <a:r>
              <a:rPr lang="en-US" sz="900"/>
              <a:t>E = Singel Speed ECM</a:t>
            </a:r>
          </a:p>
          <a:p>
            <a:r>
              <a:rPr lang="en-US" sz="900"/>
              <a:t>D = Dual</a:t>
            </a:r>
            <a:r>
              <a:rPr lang="en-US" sz="900" baseline="0"/>
              <a:t> Speed ECM</a:t>
            </a:r>
          </a:p>
          <a:p>
            <a:endParaRPr lang="en-US" sz="1100"/>
          </a:p>
        </xdr:txBody>
      </xdr:sp>
      <xdr:sp macro="" textlink="">
        <xdr:nvSpPr>
          <xdr:cNvPr id="37" name="TextBox 36"/>
          <xdr:cNvSpPr txBox="1"/>
        </xdr:nvSpPr>
        <xdr:spPr>
          <a:xfrm>
            <a:off x="3924300" y="825500"/>
            <a:ext cx="2330450" cy="11097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/>
              <a:t>Pre-Assembly</a:t>
            </a:r>
            <a:r>
              <a:rPr lang="en-US" sz="1100" baseline="0"/>
              <a:t> Code</a:t>
            </a:r>
          </a:p>
          <a:p>
            <a:r>
              <a:rPr lang="en-US" sz="900"/>
              <a:t>Blank = Standard Configuration</a:t>
            </a:r>
          </a:p>
          <a:p>
            <a:r>
              <a:rPr lang="en-US" sz="900"/>
              <a:t>T = mounted TXV only</a:t>
            </a:r>
          </a:p>
          <a:p>
            <a:r>
              <a:rPr lang="en-US" sz="900"/>
              <a:t>L = mounted TXV, LLS, T-Stat</a:t>
            </a:r>
          </a:p>
          <a:p>
            <a:r>
              <a:rPr lang="en-US" sz="900"/>
              <a:t>M = Master COnfiguration with TXV, LLS, </a:t>
            </a:r>
          </a:p>
          <a:p>
            <a:r>
              <a:rPr lang="en-US" sz="900"/>
              <a:t>                                  T-Stat and copper tee</a:t>
            </a:r>
          </a:p>
          <a:p>
            <a:r>
              <a:rPr lang="en-US" sz="900"/>
              <a:t>See features page for configuratidescriptions</a:t>
            </a:r>
          </a:p>
        </xdr:txBody>
      </xdr:sp>
      <xdr:cxnSp macro="">
        <xdr:nvCxnSpPr>
          <xdr:cNvPr id="38" name="Straight Connector 37"/>
          <xdr:cNvCxnSpPr/>
        </xdr:nvCxnSpPr>
        <xdr:spPr>
          <a:xfrm flipH="1">
            <a:off x="3257176" y="762000"/>
            <a:ext cx="13074" cy="234875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Straight Connector 38"/>
          <xdr:cNvCxnSpPr/>
        </xdr:nvCxnSpPr>
        <xdr:spPr>
          <a:xfrm flipH="1">
            <a:off x="34798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Straight Connector 39"/>
          <xdr:cNvCxnSpPr/>
        </xdr:nvCxnSpPr>
        <xdr:spPr>
          <a:xfrm flipH="1">
            <a:off x="2193925" y="774700"/>
            <a:ext cx="9525" cy="908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Straight Connector 41"/>
          <xdr:cNvCxnSpPr/>
        </xdr:nvCxnSpPr>
        <xdr:spPr>
          <a:xfrm flipH="1">
            <a:off x="1955800" y="781050"/>
            <a:ext cx="6351" cy="5048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/>
          <xdr:cNvCxnSpPr/>
        </xdr:nvCxnSpPr>
        <xdr:spPr>
          <a:xfrm flipH="1">
            <a:off x="2692400" y="755650"/>
            <a:ext cx="19050" cy="2432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/>
          <xdr:cNvCxnSpPr/>
        </xdr:nvCxnSpPr>
        <xdr:spPr>
          <a:xfrm flipH="1">
            <a:off x="1771650" y="781050"/>
            <a:ext cx="6350" cy="2540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Straight Connector 45"/>
          <xdr:cNvCxnSpPr/>
        </xdr:nvCxnSpPr>
        <xdr:spPr>
          <a:xfrm flipH="1">
            <a:off x="24257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Straight Connector 47"/>
          <xdr:cNvCxnSpPr/>
        </xdr:nvCxnSpPr>
        <xdr:spPr>
          <a:xfrm flipH="1">
            <a:off x="3079750" y="762000"/>
            <a:ext cx="190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Straight Connector 48"/>
          <xdr:cNvCxnSpPr/>
        </xdr:nvCxnSpPr>
        <xdr:spPr>
          <a:xfrm flipH="1">
            <a:off x="2959100" y="762000"/>
            <a:ext cx="63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Straight Connector 54"/>
          <xdr:cNvCxnSpPr/>
        </xdr:nvCxnSpPr>
        <xdr:spPr>
          <a:xfrm flipV="1">
            <a:off x="1365250" y="1289050"/>
            <a:ext cx="5715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Straight Connector 56"/>
          <xdr:cNvCxnSpPr/>
        </xdr:nvCxnSpPr>
        <xdr:spPr>
          <a:xfrm flipV="1">
            <a:off x="1416050" y="1682750"/>
            <a:ext cx="749300" cy="127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Straight Connector 57"/>
          <xdr:cNvCxnSpPr/>
        </xdr:nvCxnSpPr>
        <xdr:spPr>
          <a:xfrm>
            <a:off x="1365250" y="2203450"/>
            <a:ext cx="10414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" name="Straight Connector 59"/>
          <xdr:cNvCxnSpPr/>
        </xdr:nvCxnSpPr>
        <xdr:spPr>
          <a:xfrm>
            <a:off x="1403350" y="3175000"/>
            <a:ext cx="1270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Straight Connector 65"/>
          <xdr:cNvCxnSpPr/>
        </xdr:nvCxnSpPr>
        <xdr:spPr>
          <a:xfrm>
            <a:off x="1377950" y="1035050"/>
            <a:ext cx="3746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Straight Connector 75"/>
          <xdr:cNvCxnSpPr/>
        </xdr:nvCxnSpPr>
        <xdr:spPr>
          <a:xfrm flipV="1">
            <a:off x="3727450" y="939800"/>
            <a:ext cx="2095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/>
          <xdr:cNvCxnSpPr/>
        </xdr:nvCxnSpPr>
        <xdr:spPr>
          <a:xfrm>
            <a:off x="3492500" y="2203450"/>
            <a:ext cx="4572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Straight Connector 79"/>
          <xdr:cNvCxnSpPr/>
        </xdr:nvCxnSpPr>
        <xdr:spPr>
          <a:xfrm flipV="1">
            <a:off x="3263900" y="3105150"/>
            <a:ext cx="6413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2" name="Straight Connector 81"/>
          <xdr:cNvCxnSpPr/>
        </xdr:nvCxnSpPr>
        <xdr:spPr>
          <a:xfrm>
            <a:off x="3079750" y="3390900"/>
            <a:ext cx="8445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Connector 88"/>
          <xdr:cNvCxnSpPr/>
        </xdr:nvCxnSpPr>
        <xdr:spPr>
          <a:xfrm>
            <a:off x="1905000" y="3397250"/>
            <a:ext cx="1016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1" name="TextBox 90"/>
          <xdr:cNvSpPr txBox="1"/>
        </xdr:nvSpPr>
        <xdr:spPr>
          <a:xfrm>
            <a:off x="0" y="3257550"/>
            <a:ext cx="1953420" cy="8280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Voltage</a:t>
            </a:r>
            <a:r>
              <a:rPr lang="en-US" sz="1100" baseline="0"/>
              <a:t> Code </a:t>
            </a:r>
          </a:p>
          <a:p>
            <a:r>
              <a:rPr lang="en-US" sz="900"/>
              <a:t>A = 115/1/60           L = 100/1/50</a:t>
            </a:r>
          </a:p>
          <a:p>
            <a:r>
              <a:rPr lang="en-US" sz="900"/>
              <a:t>D</a:t>
            </a:r>
            <a:r>
              <a:rPr lang="en-US" sz="900" baseline="0"/>
              <a:t> = 208-230/1/60   M = 200-220/1/50</a:t>
            </a:r>
          </a:p>
          <a:p>
            <a:r>
              <a:rPr lang="en-US" sz="900" baseline="0"/>
              <a:t>E = 208-230/3/60    N = 200-220/3/50</a:t>
            </a:r>
          </a:p>
          <a:p>
            <a:r>
              <a:rPr lang="en-US" sz="900" baseline="0"/>
              <a:t>F = 460/1/60             P = 380/1/50</a:t>
            </a:r>
            <a:endParaRPr lang="en-US" sz="900"/>
          </a:p>
        </xdr:txBody>
      </xdr:sp>
    </xdr:grpSp>
    <xdr:clientData fLocksWithSheet="0"/>
  </xdr:twoCellAnchor>
  <xdr:twoCellAnchor>
    <xdr:from>
      <xdr:col>6</xdr:col>
      <xdr:colOff>0</xdr:colOff>
      <xdr:row>31</xdr:row>
      <xdr:rowOff>0</xdr:rowOff>
    </xdr:from>
    <xdr:to>
      <xdr:col>12</xdr:col>
      <xdr:colOff>38930</xdr:colOff>
      <xdr:row>35</xdr:row>
      <xdr:rowOff>27278</xdr:rowOff>
    </xdr:to>
    <xdr:grpSp>
      <xdr:nvGrpSpPr>
        <xdr:cNvPr id="79" name="Group 78"/>
        <xdr:cNvGrpSpPr/>
      </xdr:nvGrpSpPr>
      <xdr:grpSpPr>
        <a:xfrm>
          <a:off x="3640667" y="5686778"/>
          <a:ext cx="3679596" cy="761056"/>
          <a:chOff x="1219200" y="1037470"/>
          <a:chExt cx="3592885" cy="689730"/>
        </a:xfrm>
      </xdr:grpSpPr>
      <xdr:grpSp>
        <xdr:nvGrpSpPr>
          <xdr:cNvPr id="81" name="Group 80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95" name="TextBox 94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96" name="TextBox 95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97" name="TextBox 96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98" name="TextBox 97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99" name="TextBox 98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99" name="TextBox 98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0" name="TextBox 99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0" name="TextBox 99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1" name="TextBox 100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1" name="TextBox 100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2" name="TextBox 101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2" name="TextBox 101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3" name="TextBox 102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3" name="TextBox 102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04" name="TextBox 103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05" name="TextBox 104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06" name="TextBox 105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07" name="TextBox 106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83" name="Group 82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84" name="Straight Connector 83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5" name="Straight Connector 84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6" name="Rectangle 85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87" name="Straight Connector 86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8" name="Straight Connector 87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0" name="Straight Connector 89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2" name="Straight Connector 91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" name="Straight Connector 92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6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8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7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Relationship Id="rId9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2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1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16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Relationship Id="rId9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20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vmlDrawing" Target="../drawings/vmlDrawing6.vml"/><Relationship Id="rId10" Type="http://schemas.openxmlformats.org/officeDocument/2006/relationships/ctrlProp" Target="../ctrlProps/ctrlProp23.xml"/><Relationship Id="rId4" Type="http://schemas.openxmlformats.org/officeDocument/2006/relationships/drawing" Target="../drawings/drawing6.xml"/><Relationship Id="rId9" Type="http://schemas.openxmlformats.org/officeDocument/2006/relationships/ctrlProp" Target="../ctrlProps/ctrlProp2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26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25.xm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7.xml"/><Relationship Id="rId9" Type="http://schemas.openxmlformats.org/officeDocument/2006/relationships/ctrlProp" Target="../ctrlProps/ctrlProp2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M41"/>
  <sheetViews>
    <sheetView tabSelected="1" zoomScale="80" zoomScaleNormal="80" workbookViewId="0">
      <selection activeCell="B14" sqref="B14"/>
    </sheetView>
  </sheetViews>
  <sheetFormatPr defaultRowHeight="14.5" x14ac:dyDescent="0.35"/>
  <cols>
    <col min="2" max="2" width="8.7265625" customWidth="1"/>
    <col min="6" max="6" width="10.81640625" customWidth="1"/>
    <col min="7" max="7" width="10.1796875" customWidth="1"/>
    <col min="11" max="11" width="10" customWidth="1"/>
    <col min="12" max="12" width="10.6328125" customWidth="1"/>
  </cols>
  <sheetData>
    <row r="2" spans="2:13" x14ac:dyDescent="0.35">
      <c r="B2" s="32"/>
      <c r="C2" s="33"/>
      <c r="D2" s="33"/>
      <c r="E2" s="38" t="s">
        <v>0</v>
      </c>
      <c r="F2" s="39"/>
      <c r="G2" s="39"/>
      <c r="H2" s="39"/>
      <c r="I2" s="40"/>
      <c r="J2" s="38" t="s">
        <v>1</v>
      </c>
      <c r="K2" s="39"/>
      <c r="L2" s="39"/>
      <c r="M2" s="40"/>
    </row>
    <row r="3" spans="2:13" x14ac:dyDescent="0.35">
      <c r="B3" s="34"/>
      <c r="C3" s="35"/>
      <c r="D3" s="35"/>
      <c r="E3" s="41" t="s">
        <v>2</v>
      </c>
      <c r="F3" s="42"/>
      <c r="G3" s="42"/>
      <c r="H3" s="42"/>
      <c r="I3" s="43"/>
      <c r="J3" s="41" t="s">
        <v>60</v>
      </c>
      <c r="K3" s="42"/>
      <c r="L3" s="42"/>
      <c r="M3" s="43"/>
    </row>
    <row r="4" spans="2:13" x14ac:dyDescent="0.35">
      <c r="B4" s="34"/>
      <c r="C4" s="35"/>
      <c r="D4" s="35"/>
      <c r="E4" s="41" t="s">
        <v>3</v>
      </c>
      <c r="F4" s="42"/>
      <c r="G4" s="42"/>
      <c r="H4" s="42"/>
      <c r="I4" s="43"/>
      <c r="J4" s="41" t="s">
        <v>99</v>
      </c>
      <c r="K4" s="42"/>
      <c r="L4" s="42"/>
      <c r="M4" s="43"/>
    </row>
    <row r="5" spans="2:13" x14ac:dyDescent="0.35">
      <c r="B5" s="34"/>
      <c r="C5" s="35"/>
      <c r="D5" s="35"/>
      <c r="E5" s="41" t="s">
        <v>4</v>
      </c>
      <c r="F5" s="42"/>
      <c r="G5" s="42"/>
      <c r="H5" s="42"/>
      <c r="I5" s="43"/>
      <c r="J5" s="5"/>
      <c r="K5" s="44" t="s">
        <v>5</v>
      </c>
      <c r="L5" s="45"/>
      <c r="M5" s="46"/>
    </row>
    <row r="6" spans="2:13" x14ac:dyDescent="0.35">
      <c r="B6" s="36"/>
      <c r="C6" s="37"/>
      <c r="D6" s="37"/>
      <c r="E6" s="47" t="s">
        <v>145</v>
      </c>
      <c r="F6" s="48"/>
      <c r="G6" s="48"/>
      <c r="H6" s="48"/>
      <c r="I6" s="49"/>
      <c r="J6" s="6"/>
      <c r="K6" s="24" t="s">
        <v>6</v>
      </c>
      <c r="L6" s="25"/>
      <c r="M6" s="26"/>
    </row>
    <row r="8" spans="2:13" x14ac:dyDescent="0.35">
      <c r="B8" s="27" t="s">
        <v>86</v>
      </c>
      <c r="C8" s="28"/>
      <c r="D8" s="28"/>
      <c r="E8" s="28"/>
      <c r="F8" s="28"/>
      <c r="G8" s="28"/>
      <c r="H8" s="28"/>
      <c r="I8" s="28"/>
      <c r="J8" s="28"/>
      <c r="K8" s="28"/>
      <c r="L8" s="29"/>
      <c r="M8" s="2"/>
    </row>
    <row r="11" spans="2:13" ht="15" thickBot="1" x14ac:dyDescent="0.4"/>
    <row r="12" spans="2:13" x14ac:dyDescent="0.35">
      <c r="D12" s="30" t="s">
        <v>88</v>
      </c>
      <c r="E12" s="31"/>
      <c r="F12" s="7" t="s">
        <v>104</v>
      </c>
      <c r="G12" s="8" t="s">
        <v>105</v>
      </c>
      <c r="I12" s="30" t="s">
        <v>93</v>
      </c>
      <c r="J12" s="31"/>
      <c r="K12" s="7" t="s">
        <v>132</v>
      </c>
      <c r="L12" s="8" t="s">
        <v>132</v>
      </c>
    </row>
    <row r="13" spans="2:13" x14ac:dyDescent="0.35">
      <c r="D13" s="15"/>
      <c r="E13" s="16"/>
      <c r="F13" s="9" t="s">
        <v>106</v>
      </c>
      <c r="G13" s="10" t="s">
        <v>107</v>
      </c>
      <c r="I13" s="15"/>
      <c r="J13" s="16"/>
      <c r="K13" s="9" t="s">
        <v>133</v>
      </c>
      <c r="L13" s="10" t="s">
        <v>133</v>
      </c>
    </row>
    <row r="14" spans="2:13" x14ac:dyDescent="0.35">
      <c r="D14" s="17"/>
      <c r="E14" s="18"/>
      <c r="F14" s="9" t="s">
        <v>108</v>
      </c>
      <c r="G14" s="10" t="s">
        <v>109</v>
      </c>
      <c r="I14" s="17"/>
      <c r="J14" s="18"/>
      <c r="K14" s="9" t="s">
        <v>134</v>
      </c>
      <c r="L14" s="10" t="s">
        <v>134</v>
      </c>
    </row>
    <row r="15" spans="2:13" x14ac:dyDescent="0.35">
      <c r="D15" s="13" t="s">
        <v>87</v>
      </c>
      <c r="E15" s="14"/>
      <c r="F15" s="9" t="s">
        <v>110</v>
      </c>
      <c r="G15" s="10" t="s">
        <v>111</v>
      </c>
      <c r="I15" s="13" t="s">
        <v>94</v>
      </c>
      <c r="J15" s="14"/>
      <c r="K15" s="9" t="s">
        <v>135</v>
      </c>
      <c r="L15" s="10" t="s">
        <v>135</v>
      </c>
    </row>
    <row r="16" spans="2:13" x14ac:dyDescent="0.35">
      <c r="D16" s="15"/>
      <c r="E16" s="16"/>
      <c r="F16" s="9" t="s">
        <v>112</v>
      </c>
      <c r="G16" s="10" t="s">
        <v>113</v>
      </c>
      <c r="I16" s="15"/>
      <c r="J16" s="16"/>
      <c r="K16" s="9" t="s">
        <v>136</v>
      </c>
      <c r="L16" s="10" t="s">
        <v>136</v>
      </c>
    </row>
    <row r="17" spans="4:12" x14ac:dyDescent="0.35">
      <c r="D17" s="15"/>
      <c r="E17" s="16"/>
      <c r="F17" s="9" t="s">
        <v>114</v>
      </c>
      <c r="G17" s="10" t="s">
        <v>115</v>
      </c>
      <c r="I17" s="17"/>
      <c r="J17" s="18"/>
      <c r="K17" s="9" t="s">
        <v>137</v>
      </c>
      <c r="L17" s="10" t="s">
        <v>137</v>
      </c>
    </row>
    <row r="18" spans="4:12" x14ac:dyDescent="0.35">
      <c r="D18" s="17"/>
      <c r="E18" s="18"/>
      <c r="F18" s="9" t="s">
        <v>116</v>
      </c>
      <c r="G18" s="10" t="s">
        <v>117</v>
      </c>
      <c r="I18" s="13" t="s">
        <v>95</v>
      </c>
      <c r="J18" s="14"/>
      <c r="K18" s="9" t="s">
        <v>138</v>
      </c>
      <c r="L18" s="10" t="s">
        <v>138</v>
      </c>
    </row>
    <row r="19" spans="4:12" x14ac:dyDescent="0.35">
      <c r="D19" s="13" t="s">
        <v>89</v>
      </c>
      <c r="E19" s="14"/>
      <c r="F19" s="9" t="s">
        <v>118</v>
      </c>
      <c r="G19" s="10" t="s">
        <v>119</v>
      </c>
      <c r="I19" s="15"/>
      <c r="J19" s="16"/>
      <c r="K19" s="9" t="s">
        <v>139</v>
      </c>
      <c r="L19" s="10" t="s">
        <v>139</v>
      </c>
    </row>
    <row r="20" spans="4:12" x14ac:dyDescent="0.35">
      <c r="D20" s="17"/>
      <c r="E20" s="18"/>
      <c r="F20" s="9" t="s">
        <v>120</v>
      </c>
      <c r="G20" s="10" t="s">
        <v>121</v>
      </c>
      <c r="I20" s="13" t="s">
        <v>96</v>
      </c>
      <c r="J20" s="14"/>
      <c r="K20" s="9" t="s">
        <v>140</v>
      </c>
      <c r="L20" s="10" t="s">
        <v>140</v>
      </c>
    </row>
    <row r="21" spans="4:12" x14ac:dyDescent="0.35">
      <c r="D21" s="13" t="s">
        <v>90</v>
      </c>
      <c r="E21" s="14"/>
      <c r="F21" s="9" t="s">
        <v>122</v>
      </c>
      <c r="G21" s="10" t="s">
        <v>123</v>
      </c>
      <c r="I21" s="17"/>
      <c r="J21" s="18"/>
      <c r="K21" s="9" t="s">
        <v>141</v>
      </c>
      <c r="L21" s="10" t="s">
        <v>141</v>
      </c>
    </row>
    <row r="22" spans="4:12" x14ac:dyDescent="0.35">
      <c r="D22" s="17"/>
      <c r="E22" s="18"/>
      <c r="F22" s="9" t="s">
        <v>124</v>
      </c>
      <c r="G22" s="10" t="s">
        <v>125</v>
      </c>
      <c r="I22" s="21" t="s">
        <v>97</v>
      </c>
      <c r="J22" s="22"/>
      <c r="K22" s="9" t="s">
        <v>142</v>
      </c>
      <c r="L22" s="10" t="s">
        <v>142</v>
      </c>
    </row>
    <row r="23" spans="4:12" x14ac:dyDescent="0.35">
      <c r="D23" s="21" t="s">
        <v>91</v>
      </c>
      <c r="E23" s="22"/>
      <c r="F23" s="9" t="s">
        <v>126</v>
      </c>
      <c r="G23" s="10" t="s">
        <v>127</v>
      </c>
      <c r="I23" s="13" t="s">
        <v>98</v>
      </c>
      <c r="J23" s="14"/>
      <c r="K23" s="9" t="s">
        <v>143</v>
      </c>
      <c r="L23" s="10" t="s">
        <v>143</v>
      </c>
    </row>
    <row r="24" spans="4:12" ht="15" thickBot="1" x14ac:dyDescent="0.4">
      <c r="D24" s="13" t="s">
        <v>92</v>
      </c>
      <c r="E24" s="14"/>
      <c r="F24" s="9" t="s">
        <v>128</v>
      </c>
      <c r="G24" s="10" t="s">
        <v>129</v>
      </c>
      <c r="I24" s="19"/>
      <c r="J24" s="20"/>
      <c r="K24" s="11" t="s">
        <v>144</v>
      </c>
      <c r="L24" s="12" t="s">
        <v>144</v>
      </c>
    </row>
    <row r="25" spans="4:12" ht="15" thickBot="1" x14ac:dyDescent="0.4">
      <c r="D25" s="19"/>
      <c r="E25" s="20"/>
      <c r="F25" s="11" t="s">
        <v>130</v>
      </c>
      <c r="G25" s="12" t="s">
        <v>131</v>
      </c>
      <c r="I25" s="3"/>
      <c r="J25" s="3"/>
      <c r="K25" s="23"/>
      <c r="L25" s="23"/>
    </row>
    <row r="26" spans="4:12" x14ac:dyDescent="0.35">
      <c r="F26" s="4"/>
    </row>
    <row r="27" spans="4:12" x14ac:dyDescent="0.35">
      <c r="D27" s="16"/>
      <c r="E27" s="16"/>
      <c r="F27" s="23"/>
      <c r="G27" s="23"/>
    </row>
    <row r="28" spans="4:12" x14ac:dyDescent="0.35">
      <c r="D28" s="16"/>
      <c r="E28" s="16"/>
      <c r="F28" s="23"/>
      <c r="G28" s="23"/>
    </row>
    <row r="29" spans="4:12" x14ac:dyDescent="0.35">
      <c r="D29" s="16"/>
      <c r="E29" s="16"/>
      <c r="F29" s="23"/>
      <c r="G29" s="23"/>
    </row>
    <row r="30" spans="4:12" x14ac:dyDescent="0.35">
      <c r="D30" s="16"/>
      <c r="E30" s="16"/>
      <c r="F30" s="23"/>
      <c r="G30" s="23"/>
    </row>
    <row r="31" spans="4:12" x14ac:dyDescent="0.35">
      <c r="D31" s="16"/>
      <c r="E31" s="16"/>
      <c r="F31" s="23"/>
      <c r="G31" s="23"/>
    </row>
    <row r="32" spans="4:12" x14ac:dyDescent="0.35">
      <c r="D32" s="16"/>
      <c r="E32" s="16"/>
      <c r="F32" s="23"/>
      <c r="G32" s="23"/>
    </row>
    <row r="33" spans="4:7" x14ac:dyDescent="0.35">
      <c r="D33" s="16"/>
      <c r="E33" s="16"/>
      <c r="F33" s="23"/>
      <c r="G33" s="23"/>
    </row>
    <row r="34" spans="4:7" x14ac:dyDescent="0.35">
      <c r="D34" s="16"/>
      <c r="E34" s="16"/>
      <c r="F34" s="23"/>
      <c r="G34" s="23"/>
    </row>
    <row r="35" spans="4:7" x14ac:dyDescent="0.35">
      <c r="D35" s="16"/>
      <c r="E35" s="16"/>
      <c r="F35" s="23"/>
      <c r="G35" s="23"/>
    </row>
    <row r="36" spans="4:7" x14ac:dyDescent="0.35">
      <c r="D36" s="16"/>
      <c r="E36" s="16"/>
      <c r="F36" s="23"/>
      <c r="G36" s="23"/>
    </row>
    <row r="37" spans="4:7" x14ac:dyDescent="0.35">
      <c r="D37" s="16"/>
      <c r="E37" s="16"/>
      <c r="F37" s="23"/>
      <c r="G37" s="23"/>
    </row>
    <row r="38" spans="4:7" x14ac:dyDescent="0.35">
      <c r="D38" s="16"/>
      <c r="E38" s="16"/>
      <c r="F38" s="23"/>
      <c r="G38" s="23"/>
    </row>
    <row r="39" spans="4:7" x14ac:dyDescent="0.35">
      <c r="D39" s="16"/>
      <c r="E39" s="16"/>
      <c r="F39" s="23"/>
      <c r="G39" s="23"/>
    </row>
    <row r="40" spans="4:7" x14ac:dyDescent="0.35">
      <c r="D40" s="16"/>
      <c r="E40" s="16"/>
      <c r="F40" s="23"/>
      <c r="G40" s="23"/>
    </row>
    <row r="41" spans="4:7" x14ac:dyDescent="0.35">
      <c r="D41" s="1"/>
      <c r="E41" s="1"/>
      <c r="F41" s="1"/>
      <c r="G41" s="1"/>
    </row>
  </sheetData>
  <protectedRanges>
    <protectedRange sqref="J5:J6" name="Range1_1_1_1"/>
  </protectedRanges>
  <mergeCells count="45">
    <mergeCell ref="K6:M6"/>
    <mergeCell ref="B8:L8"/>
    <mergeCell ref="D12:E14"/>
    <mergeCell ref="D15:E1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I12:J14"/>
    <mergeCell ref="I15:J17"/>
    <mergeCell ref="D39:E40"/>
    <mergeCell ref="F39:G39"/>
    <mergeCell ref="F40:G40"/>
    <mergeCell ref="D30:E33"/>
    <mergeCell ref="F30:G30"/>
    <mergeCell ref="F31:G31"/>
    <mergeCell ref="F32:G32"/>
    <mergeCell ref="F33:G33"/>
    <mergeCell ref="D34:E35"/>
    <mergeCell ref="F34:G34"/>
    <mergeCell ref="F35:G35"/>
    <mergeCell ref="D36:E37"/>
    <mergeCell ref="F36:G36"/>
    <mergeCell ref="D27:E29"/>
    <mergeCell ref="F37:G37"/>
    <mergeCell ref="D38:E38"/>
    <mergeCell ref="F38:G38"/>
    <mergeCell ref="K25:L25"/>
    <mergeCell ref="F27:G27"/>
    <mergeCell ref="F28:G28"/>
    <mergeCell ref="F29:G29"/>
    <mergeCell ref="I18:J19"/>
    <mergeCell ref="I20:J21"/>
    <mergeCell ref="I23:J24"/>
    <mergeCell ref="I22:J22"/>
    <mergeCell ref="D19:E20"/>
    <mergeCell ref="D21:E22"/>
    <mergeCell ref="D23:E23"/>
    <mergeCell ref="D24:E25"/>
  </mergeCells>
  <hyperlinks>
    <hyperlink ref="F12:G14" location="'1-FAN'!A1" display="WL6H035"/>
    <hyperlink ref="F15:G18" location="'2-FAN'!A1" display="WL6H066"/>
    <hyperlink ref="F19:G20" location="'3-FAN'!A1" display="WL6H121"/>
    <hyperlink ref="F21:G22" location="'4-FAN'!A1" display="WL6H162"/>
    <hyperlink ref="F23:G23" location="'5-FAN'!A1" display="WL6H200"/>
    <hyperlink ref="F24:G25" location="'6-FAN'!A1" display="WL6H244"/>
    <hyperlink ref="K12:L14" location="'1-FAN'!A1" display="WL4H027"/>
    <hyperlink ref="K15:L17" location="'2-FAN'!A1" display="WL4E051"/>
    <hyperlink ref="K18:L19" location="'3-FAN'!A1" display="WL4E094"/>
    <hyperlink ref="K20:L21" location="'4-FAN'!A1" display="WL4E125"/>
    <hyperlink ref="K22:L22" location="'5-FAN'!A1" display="WL4E155"/>
    <hyperlink ref="K23:L24" location="'6-FAN'!A1" display="WL4E195"/>
    <hyperlink ref="E6" r:id="rId1"/>
    <hyperlink ref="E6:I6" r:id="rId2" display="http://russell.htpgusa.com/"/>
  </hyperlinks>
  <pageMargins left="0.7" right="0.7" top="0.75" bottom="0.75" header="0.3" footer="0.3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6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7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8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7"/>
  <sheetViews>
    <sheetView zoomScale="90" zoomScaleNormal="90" workbookViewId="0">
      <selection activeCell="A7" sqref="A7"/>
    </sheetView>
  </sheetViews>
  <sheetFormatPr defaultRowHeight="14.5" x14ac:dyDescent="0.35"/>
  <cols>
    <col min="1" max="1" width="11.26953125" style="57" customWidth="1"/>
    <col min="2" max="16384" width="8.7265625" style="57"/>
  </cols>
  <sheetData>
    <row r="1" spans="1:16" x14ac:dyDescent="0.35">
      <c r="A1" s="50"/>
      <c r="B1" s="51"/>
      <c r="C1" s="52"/>
      <c r="D1" s="52"/>
      <c r="E1" s="53" t="s">
        <v>0</v>
      </c>
      <c r="F1" s="54"/>
      <c r="G1" s="54"/>
      <c r="H1" s="54"/>
      <c r="I1" s="55"/>
      <c r="J1" s="53" t="s">
        <v>1</v>
      </c>
      <c r="K1" s="54"/>
      <c r="L1" s="54"/>
      <c r="M1" s="55"/>
      <c r="N1" s="56"/>
    </row>
    <row r="2" spans="1:16" x14ac:dyDescent="0.35">
      <c r="A2" s="50"/>
      <c r="B2" s="58"/>
      <c r="C2" s="59"/>
      <c r="D2" s="59"/>
      <c r="E2" s="60" t="s">
        <v>2</v>
      </c>
      <c r="F2" s="61"/>
      <c r="G2" s="61"/>
      <c r="H2" s="61"/>
      <c r="I2" s="62"/>
      <c r="J2" s="60" t="s">
        <v>60</v>
      </c>
      <c r="K2" s="61"/>
      <c r="L2" s="61"/>
      <c r="M2" s="62"/>
      <c r="N2" s="56"/>
    </row>
    <row r="3" spans="1:16" x14ac:dyDescent="0.35">
      <c r="A3" s="50"/>
      <c r="B3" s="58"/>
      <c r="C3" s="59"/>
      <c r="D3" s="59"/>
      <c r="E3" s="60" t="s">
        <v>3</v>
      </c>
      <c r="F3" s="61"/>
      <c r="G3" s="61"/>
      <c r="H3" s="61"/>
      <c r="I3" s="62"/>
      <c r="J3" s="60" t="s">
        <v>99</v>
      </c>
      <c r="K3" s="61"/>
      <c r="L3" s="61"/>
      <c r="M3" s="62"/>
      <c r="N3" s="56"/>
    </row>
    <row r="4" spans="1:16" x14ac:dyDescent="0.35">
      <c r="A4" s="50"/>
      <c r="B4" s="58"/>
      <c r="C4" s="59"/>
      <c r="D4" s="59"/>
      <c r="E4" s="60" t="s">
        <v>4</v>
      </c>
      <c r="F4" s="61"/>
      <c r="G4" s="61"/>
      <c r="H4" s="61"/>
      <c r="I4" s="62"/>
      <c r="J4" s="63"/>
      <c r="K4" s="64" t="s">
        <v>5</v>
      </c>
      <c r="L4" s="65"/>
      <c r="M4" s="66"/>
      <c r="N4" s="56"/>
    </row>
    <row r="5" spans="1:16" x14ac:dyDescent="0.35">
      <c r="A5" s="50"/>
      <c r="B5" s="67"/>
      <c r="C5" s="68"/>
      <c r="D5" s="68"/>
      <c r="E5" s="69" t="s">
        <v>145</v>
      </c>
      <c r="F5" s="70"/>
      <c r="G5" s="70"/>
      <c r="H5" s="70"/>
      <c r="I5" s="71"/>
      <c r="J5" s="72"/>
      <c r="K5" s="73" t="s">
        <v>6</v>
      </c>
      <c r="L5" s="74"/>
      <c r="M5" s="75"/>
      <c r="N5" s="56"/>
    </row>
    <row r="6" spans="1:16" x14ac:dyDescent="0.35">
      <c r="A6" s="50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56"/>
    </row>
    <row r="7" spans="1:16" x14ac:dyDescent="0.35">
      <c r="A7" s="50"/>
      <c r="B7" s="77" t="s">
        <v>7</v>
      </c>
      <c r="C7" s="78"/>
      <c r="D7" s="79"/>
      <c r="E7" s="80"/>
      <c r="F7" s="80"/>
      <c r="G7" s="81"/>
      <c r="H7" s="77" t="s">
        <v>8</v>
      </c>
      <c r="I7" s="82"/>
      <c r="J7" s="80"/>
      <c r="K7" s="80"/>
      <c r="L7" s="80"/>
      <c r="M7" s="81"/>
      <c r="N7" s="56"/>
    </row>
    <row r="8" spans="1:16" x14ac:dyDescent="0.35">
      <c r="A8" s="50"/>
      <c r="B8" s="83" t="s">
        <v>9</v>
      </c>
      <c r="C8" s="84"/>
      <c r="D8" s="85"/>
      <c r="E8" s="86"/>
      <c r="F8" s="86"/>
      <c r="G8" s="87"/>
      <c r="H8" s="83" t="s">
        <v>10</v>
      </c>
      <c r="I8" s="88"/>
      <c r="J8" s="86"/>
      <c r="K8" s="86"/>
      <c r="L8" s="86"/>
      <c r="M8" s="87"/>
      <c r="N8" s="56"/>
    </row>
    <row r="9" spans="1:16" x14ac:dyDescent="0.35">
      <c r="A9" s="50"/>
      <c r="B9" s="83" t="s">
        <v>11</v>
      </c>
      <c r="C9" s="84"/>
      <c r="D9" s="85"/>
      <c r="E9" s="86"/>
      <c r="F9" s="86"/>
      <c r="G9" s="87"/>
      <c r="H9" s="83" t="s">
        <v>12</v>
      </c>
      <c r="I9" s="88"/>
      <c r="J9" s="89"/>
      <c r="K9" s="89"/>
      <c r="L9" s="89"/>
      <c r="M9" s="90"/>
      <c r="N9" s="56"/>
    </row>
    <row r="10" spans="1:16" x14ac:dyDescent="0.35">
      <c r="A10" s="50"/>
      <c r="B10" s="83" t="s">
        <v>13</v>
      </c>
      <c r="C10" s="84"/>
      <c r="D10" s="85"/>
      <c r="E10" s="86"/>
      <c r="F10" s="86"/>
      <c r="G10" s="87"/>
      <c r="H10" s="83" t="s">
        <v>14</v>
      </c>
      <c r="I10" s="88"/>
      <c r="J10" s="86"/>
      <c r="K10" s="86"/>
      <c r="L10" s="86"/>
      <c r="M10" s="87"/>
      <c r="N10" s="56"/>
    </row>
    <row r="11" spans="1:16" x14ac:dyDescent="0.35">
      <c r="A11" s="50"/>
      <c r="B11" s="91" t="s">
        <v>15</v>
      </c>
      <c r="C11" s="92"/>
      <c r="D11" s="93"/>
      <c r="E11" s="94"/>
      <c r="F11" s="94"/>
      <c r="G11" s="95"/>
      <c r="H11" s="91" t="s">
        <v>16</v>
      </c>
      <c r="I11" s="96"/>
      <c r="J11" s="97">
        <f ca="1">NOW()</f>
        <v>42942.464647106484</v>
      </c>
      <c r="K11" s="97"/>
      <c r="L11" s="97"/>
      <c r="M11" s="98"/>
      <c r="N11" s="56"/>
    </row>
    <row r="12" spans="1:16" x14ac:dyDescent="0.35">
      <c r="A12" s="99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1"/>
      <c r="O12" s="102"/>
      <c r="P12" s="102"/>
    </row>
    <row r="13" spans="1:16" x14ac:dyDescent="0.35">
      <c r="A13" s="99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  <c r="O13" s="102"/>
      <c r="P13" s="102"/>
    </row>
    <row r="14" spans="1:16" x14ac:dyDescent="0.35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  <c r="O14" s="102"/>
      <c r="P14" s="102"/>
    </row>
    <row r="15" spans="1:16" x14ac:dyDescent="0.35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  <c r="O15" s="102"/>
      <c r="P15" s="102"/>
    </row>
    <row r="16" spans="1:16" x14ac:dyDescent="0.35">
      <c r="A16" s="99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1"/>
      <c r="O16" s="102"/>
      <c r="P16" s="102"/>
    </row>
    <row r="17" spans="1:16" x14ac:dyDescent="0.35">
      <c r="A17" s="99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1"/>
      <c r="O17" s="102"/>
      <c r="P17" s="102"/>
    </row>
    <row r="18" spans="1:16" x14ac:dyDescent="0.35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1"/>
      <c r="O18" s="102"/>
      <c r="P18" s="102"/>
    </row>
    <row r="19" spans="1:16" x14ac:dyDescent="0.35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1"/>
      <c r="O19" s="102"/>
      <c r="P19" s="102"/>
    </row>
    <row r="20" spans="1:16" x14ac:dyDescent="0.35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1"/>
      <c r="O20" s="102"/>
      <c r="P20" s="102"/>
    </row>
    <row r="21" spans="1:16" x14ac:dyDescent="0.35">
      <c r="A21" s="99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1"/>
      <c r="O21" s="102"/>
      <c r="P21" s="102"/>
    </row>
    <row r="22" spans="1:16" x14ac:dyDescent="0.35">
      <c r="A22" s="99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1"/>
      <c r="O22" s="102"/>
      <c r="P22" s="102"/>
    </row>
    <row r="23" spans="1:16" x14ac:dyDescent="0.35">
      <c r="A23" s="99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102"/>
      <c r="P23" s="102"/>
    </row>
    <row r="24" spans="1:16" x14ac:dyDescent="0.35">
      <c r="A24" s="99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1"/>
      <c r="O24" s="102"/>
      <c r="P24" s="102"/>
    </row>
    <row r="25" spans="1:16" x14ac:dyDescent="0.35">
      <c r="A25" s="99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1"/>
      <c r="O25" s="102"/>
      <c r="P25" s="102"/>
    </row>
    <row r="26" spans="1:16" x14ac:dyDescent="0.35">
      <c r="A26" s="99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1"/>
      <c r="O26" s="102"/>
      <c r="P26" s="102"/>
    </row>
    <row r="27" spans="1:16" x14ac:dyDescent="0.35">
      <c r="A27" s="99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1"/>
      <c r="O27" s="102"/>
      <c r="P27" s="102"/>
    </row>
    <row r="28" spans="1:16" x14ac:dyDescent="0.35">
      <c r="A28" s="99"/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1"/>
      <c r="O28" s="102"/>
      <c r="P28" s="102"/>
    </row>
    <row r="29" spans="1:16" x14ac:dyDescent="0.35">
      <c r="A29" s="99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1"/>
      <c r="O29" s="102"/>
      <c r="P29" s="102"/>
    </row>
    <row r="30" spans="1:16" x14ac:dyDescent="0.35">
      <c r="A30" s="99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  <c r="O30" s="102"/>
      <c r="P30" s="102"/>
    </row>
    <row r="31" spans="1:16" x14ac:dyDescent="0.35">
      <c r="A31" s="99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1"/>
      <c r="O31" s="102"/>
      <c r="P31" s="102"/>
    </row>
    <row r="32" spans="1:16" x14ac:dyDescent="0.35">
      <c r="A32" s="99"/>
      <c r="B32" s="100"/>
      <c r="C32" s="100"/>
      <c r="D32" s="100"/>
      <c r="E32" s="100"/>
      <c r="F32" s="100"/>
      <c r="G32" s="100"/>
      <c r="H32" s="103"/>
      <c r="I32" s="103"/>
      <c r="J32" s="103"/>
      <c r="K32" s="103"/>
      <c r="L32" s="103"/>
      <c r="M32" s="100"/>
      <c r="N32" s="101"/>
      <c r="O32" s="102"/>
      <c r="P32" s="102"/>
    </row>
    <row r="33" spans="1:16" x14ac:dyDescent="0.35">
      <c r="A33" s="99"/>
      <c r="B33" s="104" t="s">
        <v>17</v>
      </c>
      <c r="C33" s="104"/>
      <c r="D33" s="105"/>
      <c r="E33" s="105"/>
      <c r="F33" s="105"/>
      <c r="G33" s="105"/>
      <c r="H33" s="99"/>
      <c r="I33" s="102"/>
      <c r="J33" s="102"/>
      <c r="K33" s="102"/>
      <c r="L33" s="102"/>
      <c r="M33" s="102"/>
      <c r="N33" s="101"/>
      <c r="O33" s="102"/>
      <c r="P33" s="102"/>
    </row>
    <row r="34" spans="1:16" x14ac:dyDescent="0.35">
      <c r="A34" s="99"/>
      <c r="B34" s="105" t="s">
        <v>61</v>
      </c>
      <c r="C34" s="105"/>
      <c r="D34" s="106" t="s">
        <v>19</v>
      </c>
      <c r="E34" s="107"/>
      <c r="F34" s="107"/>
      <c r="G34" s="107"/>
      <c r="H34" s="99"/>
      <c r="I34" s="104" t="s">
        <v>18</v>
      </c>
      <c r="J34" s="104"/>
      <c r="K34" s="105"/>
      <c r="L34" s="104"/>
      <c r="M34" s="104"/>
      <c r="N34" s="101"/>
      <c r="O34" s="102"/>
      <c r="P34" s="102"/>
    </row>
    <row r="35" spans="1:16" x14ac:dyDescent="0.35">
      <c r="A35" s="99"/>
      <c r="B35" s="105"/>
      <c r="C35" s="105"/>
      <c r="D35" s="108" t="s">
        <v>62</v>
      </c>
      <c r="E35" s="109"/>
      <c r="F35" s="108" t="s">
        <v>63</v>
      </c>
      <c r="G35" s="109"/>
      <c r="H35" s="99"/>
      <c r="I35" s="110" t="s">
        <v>20</v>
      </c>
      <c r="J35" s="111" t="s">
        <v>21</v>
      </c>
      <c r="K35" s="112" t="s">
        <v>22</v>
      </c>
      <c r="L35" s="112" t="s">
        <v>23</v>
      </c>
      <c r="M35" s="110"/>
      <c r="N35" s="101"/>
      <c r="O35" s="102"/>
      <c r="P35" s="102"/>
    </row>
    <row r="36" spans="1:16" x14ac:dyDescent="0.35">
      <c r="A36" s="99"/>
      <c r="B36" s="105"/>
      <c r="C36" s="105"/>
      <c r="D36" s="113" t="s">
        <v>103</v>
      </c>
      <c r="E36" s="114"/>
      <c r="F36" s="113" t="s">
        <v>102</v>
      </c>
      <c r="G36" s="114"/>
      <c r="H36" s="99"/>
      <c r="I36" s="115" t="s">
        <v>24</v>
      </c>
      <c r="J36" s="116" t="s">
        <v>25</v>
      </c>
      <c r="K36" s="117"/>
      <c r="L36" s="117"/>
      <c r="M36" s="118"/>
      <c r="N36" s="101"/>
      <c r="O36" s="102"/>
      <c r="P36" s="102"/>
    </row>
    <row r="37" spans="1:16" x14ac:dyDescent="0.35">
      <c r="A37" s="99"/>
      <c r="B37" s="119" t="s">
        <v>104</v>
      </c>
      <c r="C37" s="119" t="s">
        <v>105</v>
      </c>
      <c r="D37" s="120">
        <v>3500</v>
      </c>
      <c r="E37" s="121"/>
      <c r="F37" s="120">
        <v>4000</v>
      </c>
      <c r="G37" s="121"/>
      <c r="H37" s="99"/>
      <c r="I37" s="122">
        <v>1</v>
      </c>
      <c r="J37" s="123" t="s">
        <v>26</v>
      </c>
      <c r="K37" s="124">
        <v>800</v>
      </c>
      <c r="L37" s="125" t="s">
        <v>80</v>
      </c>
      <c r="M37" s="122"/>
      <c r="N37" s="101"/>
      <c r="O37" s="102"/>
      <c r="P37" s="102"/>
    </row>
    <row r="38" spans="1:16" x14ac:dyDescent="0.35">
      <c r="A38" s="99"/>
      <c r="B38" s="119" t="s">
        <v>106</v>
      </c>
      <c r="C38" s="119" t="s">
        <v>107</v>
      </c>
      <c r="D38" s="120">
        <v>4200</v>
      </c>
      <c r="E38" s="121"/>
      <c r="F38" s="120">
        <v>4900</v>
      </c>
      <c r="G38" s="121"/>
      <c r="H38" s="102"/>
      <c r="I38" s="122">
        <v>1</v>
      </c>
      <c r="J38" s="126" t="s">
        <v>27</v>
      </c>
      <c r="K38" s="124">
        <v>785</v>
      </c>
      <c r="L38" s="125" t="s">
        <v>80</v>
      </c>
      <c r="M38" s="127"/>
      <c r="N38" s="101"/>
      <c r="O38" s="102"/>
      <c r="P38" s="102"/>
    </row>
    <row r="39" spans="1:16" x14ac:dyDescent="0.35">
      <c r="A39" s="99"/>
      <c r="B39" s="128" t="s">
        <v>108</v>
      </c>
      <c r="C39" s="128" t="s">
        <v>109</v>
      </c>
      <c r="D39" s="120">
        <v>4900</v>
      </c>
      <c r="E39" s="121"/>
      <c r="F39" s="120">
        <v>5600</v>
      </c>
      <c r="G39" s="121"/>
      <c r="H39" s="102"/>
      <c r="I39" s="122">
        <v>1</v>
      </c>
      <c r="J39" s="126" t="s">
        <v>27</v>
      </c>
      <c r="K39" s="129">
        <v>775</v>
      </c>
      <c r="L39" s="125" t="s">
        <v>80</v>
      </c>
      <c r="M39" s="127"/>
      <c r="N39" s="101"/>
      <c r="O39" s="102"/>
      <c r="P39" s="102"/>
    </row>
    <row r="40" spans="1:16" x14ac:dyDescent="0.35">
      <c r="A40" s="99"/>
      <c r="B40" s="128" t="s">
        <v>132</v>
      </c>
      <c r="C40" s="128" t="s">
        <v>148</v>
      </c>
      <c r="D40" s="120">
        <v>2700</v>
      </c>
      <c r="E40" s="121"/>
      <c r="F40" s="120">
        <v>3100</v>
      </c>
      <c r="G40" s="121"/>
      <c r="H40" s="102"/>
      <c r="I40" s="122">
        <v>1</v>
      </c>
      <c r="J40" s="126" t="s">
        <v>27</v>
      </c>
      <c r="K40" s="129">
        <v>800</v>
      </c>
      <c r="L40" s="125" t="s">
        <v>80</v>
      </c>
      <c r="M40" s="127"/>
      <c r="N40" s="101"/>
      <c r="O40" s="102"/>
      <c r="P40" s="102"/>
    </row>
    <row r="41" spans="1:16" x14ac:dyDescent="0.35">
      <c r="A41" s="99"/>
      <c r="B41" s="128" t="s">
        <v>146</v>
      </c>
      <c r="C41" s="128" t="s">
        <v>149</v>
      </c>
      <c r="D41" s="120">
        <v>3200</v>
      </c>
      <c r="E41" s="121"/>
      <c r="F41" s="120">
        <v>3800</v>
      </c>
      <c r="G41" s="121"/>
      <c r="H41" s="102"/>
      <c r="I41" s="122">
        <v>1</v>
      </c>
      <c r="J41" s="126" t="s">
        <v>27</v>
      </c>
      <c r="K41" s="129">
        <v>785</v>
      </c>
      <c r="L41" s="125" t="s">
        <v>80</v>
      </c>
      <c r="M41" s="127"/>
      <c r="N41" s="101"/>
      <c r="O41" s="102"/>
      <c r="P41" s="102"/>
    </row>
    <row r="42" spans="1:16" x14ac:dyDescent="0.35">
      <c r="A42" s="99"/>
      <c r="B42" s="128" t="s">
        <v>147</v>
      </c>
      <c r="C42" s="128" t="s">
        <v>150</v>
      </c>
      <c r="D42" s="120">
        <v>3800</v>
      </c>
      <c r="E42" s="121"/>
      <c r="F42" s="120">
        <v>3800</v>
      </c>
      <c r="G42" s="121"/>
      <c r="H42" s="102"/>
      <c r="I42" s="122">
        <v>1</v>
      </c>
      <c r="J42" s="126" t="s">
        <v>27</v>
      </c>
      <c r="K42" s="129">
        <v>775</v>
      </c>
      <c r="L42" s="125" t="s">
        <v>80</v>
      </c>
      <c r="M42" s="127"/>
      <c r="N42" s="101"/>
      <c r="O42" s="102"/>
      <c r="P42" s="102"/>
    </row>
    <row r="43" spans="1:16" x14ac:dyDescent="0.35">
      <c r="A43" s="99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1"/>
      <c r="O43" s="102"/>
      <c r="P43" s="102"/>
    </row>
    <row r="44" spans="1:16" x14ac:dyDescent="0.35">
      <c r="A44" s="101"/>
      <c r="B44" s="102"/>
      <c r="C44" s="130" t="s">
        <v>28</v>
      </c>
      <c r="D44" s="131"/>
      <c r="E44" s="131"/>
      <c r="F44" s="131"/>
      <c r="G44" s="131"/>
      <c r="H44" s="131"/>
      <c r="I44" s="132"/>
      <c r="J44" s="131"/>
      <c r="K44" s="133"/>
      <c r="L44" s="134"/>
      <c r="M44" s="134"/>
      <c r="N44" s="101"/>
      <c r="O44" s="102"/>
      <c r="P44" s="102"/>
    </row>
    <row r="45" spans="1:16" x14ac:dyDescent="0.35">
      <c r="A45" s="99"/>
      <c r="B45" s="99"/>
      <c r="C45" s="135" t="s">
        <v>29</v>
      </c>
      <c r="D45" s="136"/>
      <c r="E45" s="137" t="s">
        <v>30</v>
      </c>
      <c r="F45" s="130" t="s">
        <v>31</v>
      </c>
      <c r="G45" s="131"/>
      <c r="H45" s="131"/>
      <c r="I45" s="110" t="s">
        <v>32</v>
      </c>
      <c r="J45" s="138" t="s">
        <v>33</v>
      </c>
      <c r="K45" s="139" t="s">
        <v>34</v>
      </c>
      <c r="L45" s="140" t="s">
        <v>70</v>
      </c>
      <c r="M45" s="140" t="s">
        <v>71</v>
      </c>
      <c r="N45" s="101"/>
      <c r="O45" s="102"/>
      <c r="P45" s="102"/>
    </row>
    <row r="46" spans="1:16" x14ac:dyDescent="0.35">
      <c r="A46" s="99"/>
      <c r="B46" s="99"/>
      <c r="C46" s="141" t="s">
        <v>35</v>
      </c>
      <c r="D46" s="142"/>
      <c r="E46" s="143"/>
      <c r="F46" s="144" t="s">
        <v>36</v>
      </c>
      <c r="G46" s="145" t="s">
        <v>37</v>
      </c>
      <c r="H46" s="146" t="s">
        <v>38</v>
      </c>
      <c r="I46" s="147" t="s">
        <v>39</v>
      </c>
      <c r="J46" s="148" t="s">
        <v>40</v>
      </c>
      <c r="K46" s="149" t="s">
        <v>74</v>
      </c>
      <c r="L46" s="150" t="s">
        <v>72</v>
      </c>
      <c r="M46" s="150" t="s">
        <v>72</v>
      </c>
      <c r="N46" s="101"/>
      <c r="O46" s="102"/>
      <c r="P46" s="102"/>
    </row>
    <row r="47" spans="1:16" x14ac:dyDescent="0.35">
      <c r="A47" s="99"/>
      <c r="B47" s="99"/>
      <c r="C47" s="119" t="s">
        <v>104</v>
      </c>
      <c r="D47" s="119" t="s">
        <v>105</v>
      </c>
      <c r="E47" s="151">
        <v>6</v>
      </c>
      <c r="F47" s="152" t="s">
        <v>64</v>
      </c>
      <c r="G47" s="153" t="s">
        <v>76</v>
      </c>
      <c r="H47" s="151" t="s">
        <v>42</v>
      </c>
      <c r="I47" s="154" t="s">
        <v>69</v>
      </c>
      <c r="J47" s="155">
        <v>0.7</v>
      </c>
      <c r="K47" s="127">
        <v>41</v>
      </c>
      <c r="L47" s="156">
        <v>15</v>
      </c>
      <c r="M47" s="156">
        <v>20</v>
      </c>
      <c r="N47" s="101"/>
      <c r="O47" s="102"/>
      <c r="P47" s="102"/>
    </row>
    <row r="48" spans="1:16" x14ac:dyDescent="0.35">
      <c r="A48" s="99"/>
      <c r="B48" s="99"/>
      <c r="C48" s="119" t="s">
        <v>106</v>
      </c>
      <c r="D48" s="119" t="s">
        <v>107</v>
      </c>
      <c r="E48" s="151">
        <v>6</v>
      </c>
      <c r="F48" s="152" t="s">
        <v>64</v>
      </c>
      <c r="G48" s="153" t="s">
        <v>76</v>
      </c>
      <c r="H48" s="157" t="s">
        <v>42</v>
      </c>
      <c r="I48" s="154" t="s">
        <v>69</v>
      </c>
      <c r="J48" s="155">
        <v>0.7</v>
      </c>
      <c r="K48" s="127">
        <v>44</v>
      </c>
      <c r="L48" s="156">
        <v>15</v>
      </c>
      <c r="M48" s="156">
        <v>20</v>
      </c>
      <c r="N48" s="101"/>
      <c r="O48" s="102"/>
      <c r="P48" s="102"/>
    </row>
    <row r="49" spans="1:16" x14ac:dyDescent="0.35">
      <c r="A49" s="99"/>
      <c r="B49" s="99"/>
      <c r="C49" s="128" t="s">
        <v>108</v>
      </c>
      <c r="D49" s="128" t="s">
        <v>109</v>
      </c>
      <c r="E49" s="158">
        <v>6</v>
      </c>
      <c r="F49" s="152" t="s">
        <v>64</v>
      </c>
      <c r="G49" s="153" t="s">
        <v>76</v>
      </c>
      <c r="H49" s="151" t="s">
        <v>42</v>
      </c>
      <c r="I49" s="154" t="s">
        <v>69</v>
      </c>
      <c r="J49" s="155">
        <v>1.1000000000000001</v>
      </c>
      <c r="K49" s="127">
        <v>47</v>
      </c>
      <c r="L49" s="156">
        <v>15</v>
      </c>
      <c r="M49" s="156">
        <v>20</v>
      </c>
      <c r="N49" s="101"/>
      <c r="O49" s="102"/>
      <c r="P49" s="102"/>
    </row>
    <row r="50" spans="1:16" x14ac:dyDescent="0.35">
      <c r="A50" s="99"/>
      <c r="B50" s="99"/>
      <c r="C50" s="128" t="s">
        <v>132</v>
      </c>
      <c r="D50" s="128" t="s">
        <v>148</v>
      </c>
      <c r="E50" s="158">
        <v>4</v>
      </c>
      <c r="F50" s="152" t="s">
        <v>64</v>
      </c>
      <c r="G50" s="153" t="s">
        <v>76</v>
      </c>
      <c r="H50" s="151" t="s">
        <v>42</v>
      </c>
      <c r="I50" s="154" t="s">
        <v>69</v>
      </c>
      <c r="J50" s="155">
        <v>0.7</v>
      </c>
      <c r="K50" s="127">
        <v>40</v>
      </c>
      <c r="L50" s="156">
        <v>15</v>
      </c>
      <c r="M50" s="156">
        <v>20</v>
      </c>
      <c r="N50" s="101"/>
      <c r="O50" s="102"/>
      <c r="P50" s="102"/>
    </row>
    <row r="51" spans="1:16" x14ac:dyDescent="0.35">
      <c r="A51" s="99"/>
      <c r="B51" s="99"/>
      <c r="C51" s="128" t="s">
        <v>146</v>
      </c>
      <c r="D51" s="128" t="s">
        <v>149</v>
      </c>
      <c r="E51" s="158">
        <v>4</v>
      </c>
      <c r="F51" s="152" t="s">
        <v>64</v>
      </c>
      <c r="G51" s="153" t="s">
        <v>76</v>
      </c>
      <c r="H51" s="151" t="s">
        <v>42</v>
      </c>
      <c r="I51" s="154" t="s">
        <v>69</v>
      </c>
      <c r="J51" s="155">
        <v>0.7</v>
      </c>
      <c r="K51" s="127">
        <v>42</v>
      </c>
      <c r="L51" s="156">
        <v>15</v>
      </c>
      <c r="M51" s="156">
        <v>20</v>
      </c>
      <c r="N51" s="101"/>
      <c r="O51" s="102"/>
      <c r="P51" s="102"/>
    </row>
    <row r="52" spans="1:16" x14ac:dyDescent="0.35">
      <c r="A52" s="99"/>
      <c r="B52" s="99"/>
      <c r="C52" s="128" t="s">
        <v>147</v>
      </c>
      <c r="D52" s="128" t="s">
        <v>150</v>
      </c>
      <c r="E52" s="158">
        <v>4</v>
      </c>
      <c r="F52" s="152" t="s">
        <v>64</v>
      </c>
      <c r="G52" s="159" t="s">
        <v>76</v>
      </c>
      <c r="H52" s="151" t="s">
        <v>42</v>
      </c>
      <c r="I52" s="154" t="s">
        <v>69</v>
      </c>
      <c r="J52" s="155">
        <v>1.1000000000000001</v>
      </c>
      <c r="K52" s="127">
        <v>46</v>
      </c>
      <c r="L52" s="156">
        <v>15</v>
      </c>
      <c r="M52" s="156">
        <v>20</v>
      </c>
      <c r="N52" s="101"/>
      <c r="O52" s="102"/>
      <c r="P52" s="102"/>
    </row>
    <row r="53" spans="1:16" x14ac:dyDescent="0.35">
      <c r="A53" s="99"/>
      <c r="B53" s="16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1"/>
      <c r="O53" s="102"/>
      <c r="P53" s="102"/>
    </row>
    <row r="54" spans="1:16" x14ac:dyDescent="0.35">
      <c r="A54" s="99"/>
      <c r="B54" s="99"/>
      <c r="C54" s="161" t="s">
        <v>44</v>
      </c>
      <c r="D54" s="162"/>
      <c r="E54" s="162"/>
      <c r="F54" s="162"/>
      <c r="G54" s="162"/>
      <c r="H54" s="162"/>
      <c r="I54" s="163"/>
      <c r="J54" s="164"/>
      <c r="K54" s="164"/>
      <c r="L54" s="164"/>
      <c r="M54" s="165"/>
      <c r="N54" s="101"/>
      <c r="O54" s="102"/>
      <c r="P54" s="102"/>
    </row>
    <row r="55" spans="1:16" x14ac:dyDescent="0.35">
      <c r="A55" s="99"/>
      <c r="B55" s="110" t="s">
        <v>45</v>
      </c>
      <c r="C55" s="104" t="s">
        <v>45</v>
      </c>
      <c r="D55" s="104" t="s">
        <v>46</v>
      </c>
      <c r="E55" s="104" t="s">
        <v>47</v>
      </c>
      <c r="F55" s="166" t="s">
        <v>49</v>
      </c>
      <c r="G55" s="166" t="s">
        <v>48</v>
      </c>
      <c r="H55" s="167" t="s">
        <v>50</v>
      </c>
      <c r="I55" s="168"/>
      <c r="J55" s="169"/>
      <c r="K55" s="169"/>
      <c r="L55" s="102"/>
      <c r="M55" s="134"/>
      <c r="N55" s="101"/>
      <c r="O55" s="102"/>
      <c r="P55" s="102"/>
    </row>
    <row r="56" spans="1:16" x14ac:dyDescent="0.35">
      <c r="A56" s="99"/>
      <c r="B56" s="115" t="s">
        <v>54</v>
      </c>
      <c r="C56" s="170"/>
      <c r="D56" s="170"/>
      <c r="E56" s="170"/>
      <c r="F56" s="171" t="s">
        <v>51</v>
      </c>
      <c r="G56" s="171" t="s">
        <v>51</v>
      </c>
      <c r="H56" s="172" t="s">
        <v>52</v>
      </c>
      <c r="I56" s="172" t="s">
        <v>53</v>
      </c>
      <c r="J56" s="169"/>
      <c r="K56" s="169"/>
      <c r="L56" s="102"/>
      <c r="M56" s="134"/>
      <c r="N56" s="101"/>
      <c r="O56" s="102"/>
      <c r="P56" s="102"/>
    </row>
    <row r="57" spans="1:16" x14ac:dyDescent="0.35">
      <c r="A57" s="99"/>
      <c r="B57" s="173" t="s">
        <v>100</v>
      </c>
      <c r="C57" s="127">
        <v>115</v>
      </c>
      <c r="D57" s="127">
        <v>1</v>
      </c>
      <c r="E57" s="155">
        <v>60</v>
      </c>
      <c r="F57" s="174">
        <v>0.8</v>
      </c>
      <c r="G57" s="175">
        <v>1</v>
      </c>
      <c r="H57" s="176">
        <v>1</v>
      </c>
      <c r="I57" s="173">
        <v>0.8</v>
      </c>
      <c r="J57" s="177"/>
      <c r="K57" s="177"/>
      <c r="L57" s="102"/>
      <c r="M57" s="178"/>
      <c r="N57" s="101"/>
      <c r="O57" s="102"/>
      <c r="P57" s="102"/>
    </row>
    <row r="58" spans="1:16" x14ac:dyDescent="0.35">
      <c r="A58" s="99"/>
      <c r="B58" s="173" t="s">
        <v>56</v>
      </c>
      <c r="C58" s="127" t="s">
        <v>55</v>
      </c>
      <c r="D58" s="127">
        <v>1</v>
      </c>
      <c r="E58" s="155">
        <v>60</v>
      </c>
      <c r="F58" s="174">
        <v>0.5</v>
      </c>
      <c r="G58" s="179">
        <v>0.5</v>
      </c>
      <c r="H58" s="173">
        <v>0.5</v>
      </c>
      <c r="I58" s="173">
        <v>0.5</v>
      </c>
      <c r="J58" s="177"/>
      <c r="K58" s="177"/>
      <c r="L58" s="102"/>
      <c r="M58" s="178"/>
      <c r="N58" s="101"/>
      <c r="O58" s="102"/>
      <c r="P58" s="102"/>
    </row>
    <row r="59" spans="1:16" x14ac:dyDescent="0.35">
      <c r="A59" s="99"/>
      <c r="B59" s="180" t="s">
        <v>58</v>
      </c>
      <c r="C59" s="180">
        <v>460</v>
      </c>
      <c r="D59" s="180">
        <v>1</v>
      </c>
      <c r="E59" s="181">
        <v>60</v>
      </c>
      <c r="F59" s="182" t="s">
        <v>101</v>
      </c>
      <c r="G59" s="183">
        <v>0.4</v>
      </c>
      <c r="H59" s="180">
        <v>0.4</v>
      </c>
      <c r="I59" s="180" t="s">
        <v>57</v>
      </c>
      <c r="J59" s="177"/>
      <c r="K59" s="177"/>
      <c r="L59" s="102"/>
      <c r="M59" s="178"/>
      <c r="N59" s="101"/>
      <c r="O59" s="102"/>
      <c r="P59" s="102"/>
    </row>
    <row r="60" spans="1:16" x14ac:dyDescent="0.35">
      <c r="A60" s="99"/>
      <c r="B60" s="184"/>
      <c r="C60" s="184"/>
      <c r="D60" s="184"/>
      <c r="E60" s="184"/>
      <c r="F60" s="185"/>
      <c r="G60" s="184"/>
      <c r="H60" s="184"/>
      <c r="I60" s="184"/>
      <c r="J60" s="177"/>
      <c r="K60" s="177"/>
      <c r="L60" s="102"/>
      <c r="M60" s="178"/>
      <c r="N60" s="101"/>
      <c r="O60" s="102"/>
      <c r="P60" s="102"/>
    </row>
    <row r="61" spans="1:16" x14ac:dyDescent="0.35">
      <c r="A61" s="99"/>
      <c r="B61" s="184"/>
      <c r="C61" s="184"/>
      <c r="D61" s="184"/>
      <c r="E61" s="184"/>
      <c r="F61" s="185"/>
      <c r="G61" s="184"/>
      <c r="H61" s="184"/>
      <c r="I61" s="184"/>
      <c r="J61" s="177"/>
      <c r="K61" s="177"/>
      <c r="L61" s="102"/>
      <c r="M61" s="178"/>
      <c r="N61" s="101"/>
      <c r="O61" s="102"/>
      <c r="P61" s="102"/>
    </row>
    <row r="62" spans="1:16" x14ac:dyDescent="0.35">
      <c r="A62" s="99"/>
      <c r="B62" s="184"/>
      <c r="C62" s="184"/>
      <c r="D62" s="184"/>
      <c r="E62" s="184"/>
      <c r="F62" s="185"/>
      <c r="G62" s="184"/>
      <c r="H62" s="184"/>
      <c r="I62" s="184"/>
      <c r="J62" s="177"/>
      <c r="K62" s="177"/>
      <c r="L62" s="102"/>
      <c r="M62" s="178"/>
      <c r="N62" s="101"/>
      <c r="O62" s="102"/>
      <c r="P62" s="102"/>
    </row>
    <row r="63" spans="1:16" x14ac:dyDescent="0.35">
      <c r="A63" s="99"/>
      <c r="B63" s="184"/>
      <c r="C63" s="184"/>
      <c r="D63" s="184"/>
      <c r="E63" s="184"/>
      <c r="F63" s="185"/>
      <c r="G63" s="184"/>
      <c r="H63" s="184"/>
      <c r="I63" s="184"/>
      <c r="J63" s="177"/>
      <c r="K63" s="177"/>
      <c r="L63" s="102"/>
      <c r="M63" s="178"/>
      <c r="N63" s="101"/>
      <c r="O63" s="102"/>
      <c r="P63" s="102"/>
    </row>
    <row r="64" spans="1:16" x14ac:dyDescent="0.35">
      <c r="A64" s="99"/>
      <c r="B64" s="184"/>
      <c r="C64" s="184"/>
      <c r="D64" s="184"/>
      <c r="E64" s="184"/>
      <c r="F64" s="185"/>
      <c r="G64" s="184"/>
      <c r="H64" s="184"/>
      <c r="I64" s="184"/>
      <c r="J64" s="177"/>
      <c r="K64" s="177"/>
      <c r="L64" s="102"/>
      <c r="M64" s="178"/>
      <c r="N64" s="101"/>
      <c r="O64" s="102"/>
      <c r="P64" s="102"/>
    </row>
    <row r="65" spans="1:16" x14ac:dyDescent="0.35">
      <c r="A65" s="99"/>
      <c r="B65" s="184"/>
      <c r="C65" s="184"/>
      <c r="D65" s="184"/>
      <c r="E65" s="184"/>
      <c r="F65" s="185"/>
      <c r="G65" s="184"/>
      <c r="H65" s="184"/>
      <c r="I65" s="184"/>
      <c r="J65" s="177"/>
      <c r="K65" s="177"/>
      <c r="L65" s="102"/>
      <c r="M65" s="178"/>
      <c r="N65" s="101"/>
      <c r="O65" s="102"/>
      <c r="P65" s="102"/>
    </row>
    <row r="66" spans="1:16" x14ac:dyDescent="0.35">
      <c r="A66" s="99"/>
      <c r="B66" s="184"/>
      <c r="C66" s="184"/>
      <c r="D66" s="184"/>
      <c r="E66" s="184"/>
      <c r="F66" s="185"/>
      <c r="G66" s="184"/>
      <c r="H66" s="184"/>
      <c r="I66" s="184"/>
      <c r="J66" s="177"/>
      <c r="K66" s="177"/>
      <c r="L66" s="102"/>
      <c r="M66" s="178"/>
      <c r="N66" s="101"/>
      <c r="O66" s="102"/>
      <c r="P66" s="102"/>
    </row>
    <row r="67" spans="1:16" x14ac:dyDescent="0.35">
      <c r="A67" s="99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1"/>
      <c r="O67" s="102"/>
      <c r="P67" s="102"/>
    </row>
    <row r="68" spans="1:16" x14ac:dyDescent="0.35">
      <c r="A68" s="186"/>
      <c r="B68" s="142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8"/>
      <c r="N68" s="189"/>
      <c r="O68" s="102"/>
      <c r="P68" s="102"/>
    </row>
    <row r="69" spans="1:16" x14ac:dyDescent="0.35">
      <c r="A69" s="186"/>
      <c r="B69" s="142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88"/>
      <c r="N69" s="189"/>
      <c r="O69" s="102"/>
      <c r="P69" s="102"/>
    </row>
    <row r="70" spans="1:16" x14ac:dyDescent="0.35">
      <c r="A70" s="186"/>
      <c r="B70" s="142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8"/>
      <c r="N70" s="189"/>
      <c r="O70" s="102"/>
      <c r="P70" s="102"/>
    </row>
    <row r="71" spans="1:16" x14ac:dyDescent="0.35">
      <c r="A71" s="186"/>
      <c r="B71" s="142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88"/>
      <c r="N71" s="189"/>
      <c r="O71" s="102"/>
      <c r="P71" s="102"/>
    </row>
    <row r="72" spans="1:16" x14ac:dyDescent="0.35">
      <c r="A72" s="186"/>
      <c r="B72" s="192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88"/>
      <c r="N72" s="189"/>
      <c r="O72" s="102"/>
      <c r="P72" s="102"/>
    </row>
    <row r="73" spans="1:16" x14ac:dyDescent="0.35">
      <c r="A73" s="99"/>
      <c r="B73" s="193" t="s">
        <v>59</v>
      </c>
      <c r="C73" s="194"/>
      <c r="D73" s="195" t="s">
        <v>75</v>
      </c>
      <c r="E73" s="196"/>
      <c r="F73" s="196"/>
      <c r="G73" s="196"/>
      <c r="H73" s="196"/>
      <c r="I73" s="196"/>
      <c r="J73" s="196"/>
      <c r="K73" s="196"/>
      <c r="L73" s="197"/>
      <c r="M73" s="198"/>
      <c r="N73" s="101"/>
      <c r="O73" s="102"/>
      <c r="P73" s="102"/>
    </row>
    <row r="74" spans="1:16" x14ac:dyDescent="0.35">
      <c r="A74" s="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1"/>
      <c r="M74" s="198"/>
      <c r="N74" s="101"/>
      <c r="O74" s="102"/>
      <c r="P74" s="102"/>
    </row>
    <row r="75" spans="1:16" x14ac:dyDescent="0.35">
      <c r="A75" s="99"/>
      <c r="B75" s="99"/>
      <c r="C75" s="202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101"/>
      <c r="O75" s="102"/>
      <c r="P75" s="102"/>
    </row>
    <row r="76" spans="1:16" x14ac:dyDescent="0.35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203" t="s">
        <v>157</v>
      </c>
      <c r="L76" s="204"/>
      <c r="M76" s="204"/>
      <c r="N76" s="205"/>
      <c r="O76" s="102"/>
      <c r="P76" s="102"/>
    </row>
    <row r="77" spans="1:16" x14ac:dyDescent="0.35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</row>
  </sheetData>
  <sheetProtection password="8E52" sheet="1" objects="1" scenarios="1" selectLockedCells="1"/>
  <protectedRanges>
    <protectedRange sqref="B74:M74" name="Range5_1_1"/>
    <protectedRange sqref="D73" name="Range4_1_1"/>
    <protectedRange sqref="J7:M10" name="Range3_1_1"/>
    <protectedRange sqref="D7:G11" name="Range2_1_1"/>
    <protectedRange sqref="J4:J5" name="Range1_1_1"/>
  </protectedRanges>
  <mergeCells count="74">
    <mergeCell ref="B74:L74"/>
    <mergeCell ref="K76:N76"/>
    <mergeCell ref="C55:C56"/>
    <mergeCell ref="D55:D56"/>
    <mergeCell ref="E55:E56"/>
    <mergeCell ref="B68:B71"/>
    <mergeCell ref="C68:L68"/>
    <mergeCell ref="C69:L69"/>
    <mergeCell ref="C70:L70"/>
    <mergeCell ref="C71:L72"/>
    <mergeCell ref="H55:I55"/>
    <mergeCell ref="C54:I54"/>
    <mergeCell ref="C45:D45"/>
    <mergeCell ref="E45:E46"/>
    <mergeCell ref="F45:H45"/>
    <mergeCell ref="C46:D46"/>
    <mergeCell ref="B73:C73"/>
    <mergeCell ref="D73:L73"/>
    <mergeCell ref="J55:J56"/>
    <mergeCell ref="K55:K56"/>
    <mergeCell ref="D41:E41"/>
    <mergeCell ref="F41:G41"/>
    <mergeCell ref="D42:E42"/>
    <mergeCell ref="F42:G42"/>
    <mergeCell ref="C44:K44"/>
    <mergeCell ref="D38:E38"/>
    <mergeCell ref="F38:G38"/>
    <mergeCell ref="D39:E39"/>
    <mergeCell ref="F39:G39"/>
    <mergeCell ref="D40:E40"/>
    <mergeCell ref="F40:G40"/>
    <mergeCell ref="D37:E37"/>
    <mergeCell ref="F37:G37"/>
    <mergeCell ref="B34:C36"/>
    <mergeCell ref="D34:G34"/>
    <mergeCell ref="D35:E35"/>
    <mergeCell ref="F35:G35"/>
    <mergeCell ref="K35:K36"/>
    <mergeCell ref="L35:L36"/>
    <mergeCell ref="D36:E36"/>
    <mergeCell ref="F36:G36"/>
    <mergeCell ref="I34:M34"/>
    <mergeCell ref="B11:C11"/>
    <mergeCell ref="D11:G11"/>
    <mergeCell ref="H11:I11"/>
    <mergeCell ref="J11:M11"/>
    <mergeCell ref="B33:G33"/>
    <mergeCell ref="B7:C7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D8:G8"/>
    <mergeCell ref="H8:I8"/>
    <mergeCell ref="J8:M8"/>
    <mergeCell ref="D7:G7"/>
    <mergeCell ref="H7:I7"/>
    <mergeCell ref="J7:M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0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6"/>
  <sheetViews>
    <sheetView zoomScale="90" zoomScaleNormal="90" workbookViewId="0">
      <selection activeCell="A6" sqref="A6"/>
    </sheetView>
  </sheetViews>
  <sheetFormatPr defaultRowHeight="14.5" x14ac:dyDescent="0.35"/>
  <cols>
    <col min="1" max="1" width="13.453125" style="57" customWidth="1"/>
    <col min="2" max="5" width="8.7265625" style="57"/>
    <col min="6" max="7" width="9.36328125" style="57" customWidth="1"/>
    <col min="8" max="16384" width="8.7265625" style="57"/>
  </cols>
  <sheetData>
    <row r="1" spans="1:16" x14ac:dyDescent="0.35">
      <c r="A1" s="50"/>
      <c r="B1" s="206"/>
      <c r="C1" s="207"/>
      <c r="D1" s="207"/>
      <c r="E1" s="53" t="s">
        <v>0</v>
      </c>
      <c r="F1" s="54"/>
      <c r="G1" s="54"/>
      <c r="H1" s="54"/>
      <c r="I1" s="55"/>
      <c r="J1" s="53" t="s">
        <v>1</v>
      </c>
      <c r="K1" s="54"/>
      <c r="L1" s="54"/>
      <c r="M1" s="55"/>
      <c r="N1" s="56"/>
    </row>
    <row r="2" spans="1:16" x14ac:dyDescent="0.35">
      <c r="A2" s="50"/>
      <c r="B2" s="208"/>
      <c r="C2" s="209"/>
      <c r="D2" s="209"/>
      <c r="E2" s="60" t="s">
        <v>2</v>
      </c>
      <c r="F2" s="61"/>
      <c r="G2" s="61"/>
      <c r="H2" s="61"/>
      <c r="I2" s="62"/>
      <c r="J2" s="60" t="s">
        <v>60</v>
      </c>
      <c r="K2" s="61"/>
      <c r="L2" s="61"/>
      <c r="M2" s="62"/>
      <c r="N2" s="56"/>
    </row>
    <row r="3" spans="1:16" x14ac:dyDescent="0.35">
      <c r="A3" s="50"/>
      <c r="B3" s="208"/>
      <c r="C3" s="209"/>
      <c r="D3" s="209"/>
      <c r="E3" s="60" t="s">
        <v>3</v>
      </c>
      <c r="F3" s="61"/>
      <c r="G3" s="61"/>
      <c r="H3" s="61"/>
      <c r="I3" s="62"/>
      <c r="J3" s="60" t="s">
        <v>99</v>
      </c>
      <c r="K3" s="61"/>
      <c r="L3" s="61"/>
      <c r="M3" s="62"/>
      <c r="N3" s="56"/>
    </row>
    <row r="4" spans="1:16" x14ac:dyDescent="0.35">
      <c r="A4" s="50"/>
      <c r="B4" s="208"/>
      <c r="C4" s="209"/>
      <c r="D4" s="209"/>
      <c r="E4" s="60" t="s">
        <v>4</v>
      </c>
      <c r="F4" s="61"/>
      <c r="G4" s="61"/>
      <c r="H4" s="61"/>
      <c r="I4" s="62"/>
      <c r="J4" s="63"/>
      <c r="K4" s="64" t="s">
        <v>5</v>
      </c>
      <c r="L4" s="65"/>
      <c r="M4" s="66"/>
      <c r="N4" s="56"/>
    </row>
    <row r="5" spans="1:16" x14ac:dyDescent="0.35">
      <c r="A5" s="50"/>
      <c r="B5" s="210"/>
      <c r="C5" s="211"/>
      <c r="D5" s="211"/>
      <c r="E5" s="69" t="s">
        <v>145</v>
      </c>
      <c r="F5" s="70"/>
      <c r="G5" s="70"/>
      <c r="H5" s="70"/>
      <c r="I5" s="71"/>
      <c r="J5" s="72"/>
      <c r="K5" s="73" t="s">
        <v>6</v>
      </c>
      <c r="L5" s="74"/>
      <c r="M5" s="75"/>
      <c r="N5" s="56"/>
    </row>
    <row r="6" spans="1:16" x14ac:dyDescent="0.35">
      <c r="A6" s="50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56"/>
    </row>
    <row r="7" spans="1:16" x14ac:dyDescent="0.35">
      <c r="A7" s="50"/>
      <c r="B7" s="77" t="s">
        <v>7</v>
      </c>
      <c r="C7" s="78"/>
      <c r="D7" s="79"/>
      <c r="E7" s="80"/>
      <c r="F7" s="80"/>
      <c r="G7" s="81"/>
      <c r="H7" s="77" t="s">
        <v>8</v>
      </c>
      <c r="I7" s="82"/>
      <c r="J7" s="80"/>
      <c r="K7" s="80"/>
      <c r="L7" s="80"/>
      <c r="M7" s="81"/>
      <c r="N7" s="56"/>
    </row>
    <row r="8" spans="1:16" x14ac:dyDescent="0.35">
      <c r="A8" s="50"/>
      <c r="B8" s="83" t="s">
        <v>9</v>
      </c>
      <c r="C8" s="84"/>
      <c r="D8" s="85"/>
      <c r="E8" s="86"/>
      <c r="F8" s="86"/>
      <c r="G8" s="87"/>
      <c r="H8" s="83" t="s">
        <v>10</v>
      </c>
      <c r="I8" s="88"/>
      <c r="J8" s="86"/>
      <c r="K8" s="86"/>
      <c r="L8" s="86"/>
      <c r="M8" s="87"/>
      <c r="N8" s="56"/>
    </row>
    <row r="9" spans="1:16" x14ac:dyDescent="0.35">
      <c r="A9" s="50"/>
      <c r="B9" s="83" t="s">
        <v>11</v>
      </c>
      <c r="C9" s="84"/>
      <c r="D9" s="85"/>
      <c r="E9" s="86"/>
      <c r="F9" s="86"/>
      <c r="G9" s="87"/>
      <c r="H9" s="83" t="s">
        <v>12</v>
      </c>
      <c r="I9" s="88"/>
      <c r="J9" s="89"/>
      <c r="K9" s="89"/>
      <c r="L9" s="89"/>
      <c r="M9" s="90"/>
      <c r="N9" s="56"/>
    </row>
    <row r="10" spans="1:16" x14ac:dyDescent="0.35">
      <c r="A10" s="50"/>
      <c r="B10" s="83" t="s">
        <v>13</v>
      </c>
      <c r="C10" s="84"/>
      <c r="D10" s="85"/>
      <c r="E10" s="86"/>
      <c r="F10" s="86"/>
      <c r="G10" s="87"/>
      <c r="H10" s="83" t="s">
        <v>14</v>
      </c>
      <c r="I10" s="88"/>
      <c r="J10" s="86"/>
      <c r="K10" s="86"/>
      <c r="L10" s="86"/>
      <c r="M10" s="87"/>
      <c r="N10" s="56"/>
    </row>
    <row r="11" spans="1:16" x14ac:dyDescent="0.35">
      <c r="A11" s="50"/>
      <c r="B11" s="91" t="s">
        <v>15</v>
      </c>
      <c r="C11" s="92"/>
      <c r="D11" s="93"/>
      <c r="E11" s="94"/>
      <c r="F11" s="94"/>
      <c r="G11" s="95"/>
      <c r="H11" s="91" t="s">
        <v>16</v>
      </c>
      <c r="I11" s="96"/>
      <c r="J11" s="97">
        <f ca="1">NOW()</f>
        <v>42942.464647106484</v>
      </c>
      <c r="K11" s="97"/>
      <c r="L11" s="97"/>
      <c r="M11" s="98"/>
      <c r="N11" s="56"/>
    </row>
    <row r="12" spans="1:16" x14ac:dyDescent="0.35">
      <c r="A12" s="99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1"/>
      <c r="O12" s="102"/>
      <c r="P12" s="102"/>
    </row>
    <row r="13" spans="1:16" x14ac:dyDescent="0.35">
      <c r="A13" s="99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  <c r="O13" s="102"/>
      <c r="P13" s="102"/>
    </row>
    <row r="14" spans="1:16" x14ac:dyDescent="0.35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  <c r="O14" s="102"/>
      <c r="P14" s="102"/>
    </row>
    <row r="15" spans="1:16" x14ac:dyDescent="0.35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  <c r="O15" s="102"/>
      <c r="P15" s="102"/>
    </row>
    <row r="16" spans="1:16" x14ac:dyDescent="0.35">
      <c r="A16" s="99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1"/>
      <c r="O16" s="102"/>
      <c r="P16" s="102"/>
    </row>
    <row r="17" spans="1:16" x14ac:dyDescent="0.35">
      <c r="A17" s="99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1"/>
      <c r="O17" s="102"/>
      <c r="P17" s="102"/>
    </row>
    <row r="18" spans="1:16" x14ac:dyDescent="0.35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1"/>
      <c r="O18" s="102"/>
      <c r="P18" s="102"/>
    </row>
    <row r="19" spans="1:16" x14ac:dyDescent="0.35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1"/>
      <c r="O19" s="102"/>
      <c r="P19" s="102"/>
    </row>
    <row r="20" spans="1:16" x14ac:dyDescent="0.35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1"/>
      <c r="O20" s="102"/>
      <c r="P20" s="102"/>
    </row>
    <row r="21" spans="1:16" x14ac:dyDescent="0.35">
      <c r="A21" s="99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1"/>
      <c r="O21" s="102"/>
      <c r="P21" s="102"/>
    </row>
    <row r="22" spans="1:16" x14ac:dyDescent="0.35">
      <c r="A22" s="99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1"/>
      <c r="O22" s="102"/>
      <c r="P22" s="102"/>
    </row>
    <row r="23" spans="1:16" x14ac:dyDescent="0.35">
      <c r="A23" s="99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102"/>
      <c r="P23" s="102"/>
    </row>
    <row r="24" spans="1:16" x14ac:dyDescent="0.35">
      <c r="A24" s="99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1"/>
      <c r="O24" s="102"/>
      <c r="P24" s="102"/>
    </row>
    <row r="25" spans="1:16" x14ac:dyDescent="0.35">
      <c r="A25" s="99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1"/>
      <c r="O25" s="102"/>
      <c r="P25" s="102"/>
    </row>
    <row r="26" spans="1:16" x14ac:dyDescent="0.35">
      <c r="A26" s="99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1"/>
      <c r="O26" s="102"/>
      <c r="P26" s="102"/>
    </row>
    <row r="27" spans="1:16" x14ac:dyDescent="0.35">
      <c r="A27" s="99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1"/>
      <c r="O27" s="102"/>
      <c r="P27" s="102"/>
    </row>
    <row r="28" spans="1:16" x14ac:dyDescent="0.35">
      <c r="A28" s="99"/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1"/>
      <c r="O28" s="102"/>
      <c r="P28" s="102"/>
    </row>
    <row r="29" spans="1:16" x14ac:dyDescent="0.35">
      <c r="A29" s="99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1"/>
      <c r="O29" s="102"/>
      <c r="P29" s="102"/>
    </row>
    <row r="30" spans="1:16" x14ac:dyDescent="0.35">
      <c r="A30" s="99"/>
      <c r="B30" s="104" t="s">
        <v>17</v>
      </c>
      <c r="C30" s="104"/>
      <c r="D30" s="105"/>
      <c r="E30" s="105"/>
      <c r="F30" s="105"/>
      <c r="G30" s="105"/>
      <c r="H30" s="99"/>
      <c r="I30" s="102"/>
      <c r="J30" s="102"/>
      <c r="K30" s="102"/>
      <c r="L30" s="102"/>
      <c r="M30" s="102"/>
      <c r="N30" s="101"/>
      <c r="O30" s="102"/>
      <c r="P30" s="102"/>
    </row>
    <row r="31" spans="1:16" x14ac:dyDescent="0.35">
      <c r="A31" s="99"/>
      <c r="B31" s="105" t="s">
        <v>61</v>
      </c>
      <c r="C31" s="105"/>
      <c r="D31" s="106" t="s">
        <v>19</v>
      </c>
      <c r="E31" s="107"/>
      <c r="F31" s="107"/>
      <c r="G31" s="107"/>
      <c r="H31" s="99"/>
      <c r="I31" s="104" t="s">
        <v>18</v>
      </c>
      <c r="J31" s="104"/>
      <c r="K31" s="105"/>
      <c r="L31" s="104"/>
      <c r="M31" s="104"/>
      <c r="N31" s="101"/>
      <c r="O31" s="102"/>
      <c r="P31" s="102"/>
    </row>
    <row r="32" spans="1:16" x14ac:dyDescent="0.35">
      <c r="A32" s="99"/>
      <c r="B32" s="105"/>
      <c r="C32" s="105"/>
      <c r="D32" s="108" t="s">
        <v>62</v>
      </c>
      <c r="E32" s="109"/>
      <c r="F32" s="108" t="s">
        <v>63</v>
      </c>
      <c r="G32" s="109"/>
      <c r="H32" s="99"/>
      <c r="I32" s="110" t="s">
        <v>20</v>
      </c>
      <c r="J32" s="111" t="s">
        <v>21</v>
      </c>
      <c r="K32" s="112" t="s">
        <v>22</v>
      </c>
      <c r="L32" s="112" t="s">
        <v>23</v>
      </c>
      <c r="M32" s="110"/>
      <c r="N32" s="101"/>
      <c r="O32" s="102"/>
      <c r="P32" s="102"/>
    </row>
    <row r="33" spans="1:16" x14ac:dyDescent="0.35">
      <c r="A33" s="99"/>
      <c r="B33" s="105"/>
      <c r="C33" s="105"/>
      <c r="D33" s="113" t="s">
        <v>103</v>
      </c>
      <c r="E33" s="114"/>
      <c r="F33" s="113" t="s">
        <v>102</v>
      </c>
      <c r="G33" s="114"/>
      <c r="H33" s="99"/>
      <c r="I33" s="115" t="s">
        <v>24</v>
      </c>
      <c r="J33" s="116" t="s">
        <v>25</v>
      </c>
      <c r="K33" s="117"/>
      <c r="L33" s="117"/>
      <c r="M33" s="118"/>
      <c r="N33" s="101"/>
      <c r="O33" s="102"/>
      <c r="P33" s="102"/>
    </row>
    <row r="34" spans="1:16" x14ac:dyDescent="0.35">
      <c r="A34" s="99"/>
      <c r="B34" s="119" t="s">
        <v>110</v>
      </c>
      <c r="C34" s="119" t="s">
        <v>111</v>
      </c>
      <c r="D34" s="120">
        <v>6600</v>
      </c>
      <c r="E34" s="121"/>
      <c r="F34" s="120">
        <v>7600</v>
      </c>
      <c r="G34" s="121"/>
      <c r="H34" s="99"/>
      <c r="I34" s="122">
        <v>2</v>
      </c>
      <c r="J34" s="123" t="s">
        <v>26</v>
      </c>
      <c r="K34" s="124">
        <v>1600</v>
      </c>
      <c r="L34" s="125" t="s">
        <v>80</v>
      </c>
      <c r="M34" s="122"/>
      <c r="N34" s="101"/>
      <c r="O34" s="102"/>
      <c r="P34" s="102"/>
    </row>
    <row r="35" spans="1:16" x14ac:dyDescent="0.35">
      <c r="A35" s="99"/>
      <c r="B35" s="119" t="s">
        <v>112</v>
      </c>
      <c r="C35" s="119" t="s">
        <v>113</v>
      </c>
      <c r="D35" s="120">
        <v>7700</v>
      </c>
      <c r="E35" s="121"/>
      <c r="F35" s="120">
        <v>8800</v>
      </c>
      <c r="G35" s="121"/>
      <c r="H35" s="102"/>
      <c r="I35" s="122">
        <v>2</v>
      </c>
      <c r="J35" s="126" t="s">
        <v>27</v>
      </c>
      <c r="K35" s="124">
        <v>1570</v>
      </c>
      <c r="L35" s="125" t="s">
        <v>80</v>
      </c>
      <c r="M35" s="127"/>
      <c r="N35" s="101"/>
      <c r="O35" s="102"/>
      <c r="P35" s="102"/>
    </row>
    <row r="36" spans="1:16" x14ac:dyDescent="0.35">
      <c r="A36" s="99"/>
      <c r="B36" s="128" t="s">
        <v>114</v>
      </c>
      <c r="C36" s="128" t="s">
        <v>115</v>
      </c>
      <c r="D36" s="120">
        <v>9000</v>
      </c>
      <c r="E36" s="121"/>
      <c r="F36" s="120">
        <v>10600</v>
      </c>
      <c r="G36" s="121"/>
      <c r="H36" s="102"/>
      <c r="I36" s="122">
        <v>2</v>
      </c>
      <c r="J36" s="126" t="s">
        <v>27</v>
      </c>
      <c r="K36" s="129">
        <v>1550</v>
      </c>
      <c r="L36" s="125" t="s">
        <v>80</v>
      </c>
      <c r="M36" s="127"/>
      <c r="N36" s="101"/>
      <c r="O36" s="102"/>
      <c r="P36" s="102"/>
    </row>
    <row r="37" spans="1:16" x14ac:dyDescent="0.35">
      <c r="A37" s="99"/>
      <c r="B37" s="128" t="s">
        <v>116</v>
      </c>
      <c r="C37" s="128" t="s">
        <v>125</v>
      </c>
      <c r="D37" s="120">
        <v>10500</v>
      </c>
      <c r="E37" s="121"/>
      <c r="F37" s="120">
        <v>12400</v>
      </c>
      <c r="G37" s="121"/>
      <c r="H37" s="102"/>
      <c r="I37" s="122">
        <v>2</v>
      </c>
      <c r="J37" s="126" t="s">
        <v>27</v>
      </c>
      <c r="K37" s="129">
        <v>1550</v>
      </c>
      <c r="L37" s="125" t="s">
        <v>80</v>
      </c>
      <c r="M37" s="127"/>
      <c r="N37" s="101"/>
      <c r="O37" s="102"/>
      <c r="P37" s="102"/>
    </row>
    <row r="38" spans="1:16" x14ac:dyDescent="0.35">
      <c r="A38" s="99"/>
      <c r="B38" s="128" t="s">
        <v>151</v>
      </c>
      <c r="C38" s="128" t="s">
        <v>154</v>
      </c>
      <c r="D38" s="120">
        <v>5100</v>
      </c>
      <c r="E38" s="121"/>
      <c r="F38" s="120">
        <v>5100</v>
      </c>
      <c r="G38" s="121"/>
      <c r="H38" s="102"/>
      <c r="I38" s="122">
        <v>2</v>
      </c>
      <c r="J38" s="126" t="s">
        <v>27</v>
      </c>
      <c r="K38" s="129">
        <v>1600</v>
      </c>
      <c r="L38" s="125" t="s">
        <v>80</v>
      </c>
      <c r="M38" s="127"/>
      <c r="N38" s="101"/>
      <c r="O38" s="102"/>
      <c r="P38" s="102"/>
    </row>
    <row r="39" spans="1:16" x14ac:dyDescent="0.35">
      <c r="A39" s="99"/>
      <c r="B39" s="212" t="s">
        <v>152</v>
      </c>
      <c r="C39" s="212" t="s">
        <v>155</v>
      </c>
      <c r="D39" s="120">
        <v>6400</v>
      </c>
      <c r="E39" s="121"/>
      <c r="F39" s="120">
        <v>6400</v>
      </c>
      <c r="G39" s="121"/>
      <c r="H39" s="102"/>
      <c r="I39" s="122">
        <v>2</v>
      </c>
      <c r="J39" s="126" t="s">
        <v>27</v>
      </c>
      <c r="K39" s="129">
        <v>1570</v>
      </c>
      <c r="L39" s="125" t="s">
        <v>80</v>
      </c>
      <c r="M39" s="127"/>
      <c r="N39" s="101"/>
      <c r="O39" s="102"/>
      <c r="P39" s="102"/>
    </row>
    <row r="40" spans="1:16" x14ac:dyDescent="0.35">
      <c r="A40" s="99"/>
      <c r="B40" s="213" t="s">
        <v>153</v>
      </c>
      <c r="C40" s="213" t="s">
        <v>156</v>
      </c>
      <c r="D40" s="214">
        <v>8000</v>
      </c>
      <c r="E40" s="121"/>
      <c r="F40" s="120">
        <v>8000</v>
      </c>
      <c r="G40" s="121"/>
      <c r="H40" s="102"/>
      <c r="I40" s="122">
        <v>2</v>
      </c>
      <c r="J40" s="173" t="s">
        <v>27</v>
      </c>
      <c r="K40" s="129">
        <v>1550</v>
      </c>
      <c r="L40" s="125" t="s">
        <v>80</v>
      </c>
      <c r="M40" s="127"/>
      <c r="N40" s="101"/>
      <c r="O40" s="102"/>
      <c r="P40" s="102"/>
    </row>
    <row r="41" spans="1:16" x14ac:dyDescent="0.35">
      <c r="A41" s="99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1"/>
      <c r="O41" s="102"/>
      <c r="P41" s="102"/>
    </row>
    <row r="42" spans="1:16" x14ac:dyDescent="0.35">
      <c r="A42" s="101"/>
      <c r="B42" s="102"/>
      <c r="C42" s="130" t="s">
        <v>28</v>
      </c>
      <c r="D42" s="131"/>
      <c r="E42" s="131"/>
      <c r="F42" s="131"/>
      <c r="G42" s="131"/>
      <c r="H42" s="131"/>
      <c r="I42" s="132"/>
      <c r="J42" s="131"/>
      <c r="K42" s="133"/>
      <c r="L42" s="134"/>
      <c r="M42" s="134"/>
      <c r="N42" s="101"/>
      <c r="O42" s="102"/>
      <c r="P42" s="102"/>
    </row>
    <row r="43" spans="1:16" x14ac:dyDescent="0.35">
      <c r="A43" s="99"/>
      <c r="B43" s="99"/>
      <c r="C43" s="135" t="s">
        <v>29</v>
      </c>
      <c r="D43" s="136"/>
      <c r="E43" s="137" t="s">
        <v>30</v>
      </c>
      <c r="F43" s="130" t="s">
        <v>31</v>
      </c>
      <c r="G43" s="131"/>
      <c r="H43" s="131"/>
      <c r="I43" s="110" t="s">
        <v>32</v>
      </c>
      <c r="J43" s="138" t="s">
        <v>33</v>
      </c>
      <c r="K43" s="139" t="s">
        <v>34</v>
      </c>
      <c r="L43" s="140" t="s">
        <v>70</v>
      </c>
      <c r="M43" s="140" t="s">
        <v>71</v>
      </c>
      <c r="N43" s="101"/>
      <c r="O43" s="102"/>
      <c r="P43" s="102"/>
    </row>
    <row r="44" spans="1:16" x14ac:dyDescent="0.35">
      <c r="A44" s="99"/>
      <c r="B44" s="99"/>
      <c r="C44" s="141" t="s">
        <v>35</v>
      </c>
      <c r="D44" s="142"/>
      <c r="E44" s="143"/>
      <c r="F44" s="144" t="s">
        <v>36</v>
      </c>
      <c r="G44" s="145" t="s">
        <v>37</v>
      </c>
      <c r="H44" s="146" t="s">
        <v>38</v>
      </c>
      <c r="I44" s="147" t="s">
        <v>39</v>
      </c>
      <c r="J44" s="148" t="s">
        <v>40</v>
      </c>
      <c r="K44" s="149" t="s">
        <v>74</v>
      </c>
      <c r="L44" s="150" t="s">
        <v>72</v>
      </c>
      <c r="M44" s="150" t="s">
        <v>72</v>
      </c>
      <c r="N44" s="101"/>
      <c r="O44" s="102"/>
      <c r="P44" s="102"/>
    </row>
    <row r="45" spans="1:16" x14ac:dyDescent="0.35">
      <c r="A45" s="99"/>
      <c r="B45" s="99"/>
      <c r="C45" s="119" t="s">
        <v>110</v>
      </c>
      <c r="D45" s="119" t="s">
        <v>111</v>
      </c>
      <c r="E45" s="151">
        <v>6</v>
      </c>
      <c r="F45" s="152" t="s">
        <v>64</v>
      </c>
      <c r="G45" s="153" t="s">
        <v>73</v>
      </c>
      <c r="H45" s="151" t="s">
        <v>42</v>
      </c>
      <c r="I45" s="154" t="s">
        <v>69</v>
      </c>
      <c r="J45" s="155">
        <v>1.2</v>
      </c>
      <c r="K45" s="127">
        <v>52</v>
      </c>
      <c r="L45" s="156">
        <v>15</v>
      </c>
      <c r="M45" s="156">
        <v>20</v>
      </c>
      <c r="N45" s="101"/>
      <c r="O45" s="102"/>
      <c r="P45" s="102"/>
    </row>
    <row r="46" spans="1:16" x14ac:dyDescent="0.35">
      <c r="A46" s="99"/>
      <c r="B46" s="99"/>
      <c r="C46" s="119" t="s">
        <v>112</v>
      </c>
      <c r="D46" s="119" t="s">
        <v>113</v>
      </c>
      <c r="E46" s="151">
        <v>6</v>
      </c>
      <c r="F46" s="152" t="s">
        <v>64</v>
      </c>
      <c r="G46" s="153" t="s">
        <v>73</v>
      </c>
      <c r="H46" s="157" t="s">
        <v>42</v>
      </c>
      <c r="I46" s="154" t="s">
        <v>69</v>
      </c>
      <c r="J46" s="155">
        <v>1.5</v>
      </c>
      <c r="K46" s="127">
        <v>55</v>
      </c>
      <c r="L46" s="156">
        <v>15</v>
      </c>
      <c r="M46" s="156">
        <v>20</v>
      </c>
      <c r="N46" s="101"/>
      <c r="O46" s="102"/>
      <c r="P46" s="102"/>
    </row>
    <row r="47" spans="1:16" x14ac:dyDescent="0.35">
      <c r="A47" s="99"/>
      <c r="B47" s="99"/>
      <c r="C47" s="128" t="s">
        <v>114</v>
      </c>
      <c r="D47" s="128" t="s">
        <v>115</v>
      </c>
      <c r="E47" s="158">
        <v>6</v>
      </c>
      <c r="F47" s="152" t="s">
        <v>64</v>
      </c>
      <c r="G47" s="153" t="s">
        <v>73</v>
      </c>
      <c r="H47" s="151" t="s">
        <v>42</v>
      </c>
      <c r="I47" s="154" t="s">
        <v>69</v>
      </c>
      <c r="J47" s="155">
        <v>1.8</v>
      </c>
      <c r="K47" s="127">
        <v>58</v>
      </c>
      <c r="L47" s="156">
        <v>15</v>
      </c>
      <c r="M47" s="156">
        <v>20</v>
      </c>
      <c r="N47" s="101"/>
      <c r="O47" s="102"/>
      <c r="P47" s="102"/>
    </row>
    <row r="48" spans="1:16" x14ac:dyDescent="0.35">
      <c r="A48" s="99"/>
      <c r="B48" s="99"/>
      <c r="C48" s="128" t="s">
        <v>116</v>
      </c>
      <c r="D48" s="128" t="s">
        <v>125</v>
      </c>
      <c r="E48" s="158">
        <v>6</v>
      </c>
      <c r="F48" s="152" t="s">
        <v>64</v>
      </c>
      <c r="G48" s="153" t="s">
        <v>73</v>
      </c>
      <c r="H48" s="151" t="s">
        <v>42</v>
      </c>
      <c r="I48" s="154" t="s">
        <v>69</v>
      </c>
      <c r="J48" s="155">
        <v>2.1</v>
      </c>
      <c r="K48" s="127">
        <v>62</v>
      </c>
      <c r="L48" s="156">
        <v>15</v>
      </c>
      <c r="M48" s="156">
        <v>20</v>
      </c>
      <c r="N48" s="101"/>
      <c r="O48" s="102"/>
      <c r="P48" s="102"/>
    </row>
    <row r="49" spans="1:16" x14ac:dyDescent="0.35">
      <c r="A49" s="99"/>
      <c r="B49" s="99"/>
      <c r="C49" s="128" t="s">
        <v>151</v>
      </c>
      <c r="D49" s="128" t="s">
        <v>154</v>
      </c>
      <c r="E49" s="158">
        <v>4</v>
      </c>
      <c r="F49" s="152" t="s">
        <v>64</v>
      </c>
      <c r="G49" s="153" t="s">
        <v>73</v>
      </c>
      <c r="H49" s="151" t="s">
        <v>42</v>
      </c>
      <c r="I49" s="154" t="s">
        <v>69</v>
      </c>
      <c r="J49" s="155">
        <v>1.2</v>
      </c>
      <c r="K49" s="127">
        <v>50</v>
      </c>
      <c r="L49" s="156">
        <v>15</v>
      </c>
      <c r="M49" s="156">
        <v>20</v>
      </c>
      <c r="N49" s="101"/>
      <c r="O49" s="102"/>
      <c r="P49" s="102"/>
    </row>
    <row r="50" spans="1:16" x14ac:dyDescent="0.35">
      <c r="A50" s="99"/>
      <c r="B50" s="99"/>
      <c r="C50" s="212" t="s">
        <v>152</v>
      </c>
      <c r="D50" s="212" t="s">
        <v>155</v>
      </c>
      <c r="E50" s="158">
        <v>4</v>
      </c>
      <c r="F50" s="152" t="s">
        <v>64</v>
      </c>
      <c r="G50" s="153" t="s">
        <v>73</v>
      </c>
      <c r="H50" s="151" t="s">
        <v>42</v>
      </c>
      <c r="I50" s="154" t="s">
        <v>69</v>
      </c>
      <c r="J50" s="155">
        <v>1.5</v>
      </c>
      <c r="K50" s="127">
        <v>52</v>
      </c>
      <c r="L50" s="156">
        <v>15</v>
      </c>
      <c r="M50" s="156">
        <v>20</v>
      </c>
      <c r="N50" s="101"/>
      <c r="O50" s="102"/>
      <c r="P50" s="102"/>
    </row>
    <row r="51" spans="1:16" x14ac:dyDescent="0.35">
      <c r="A51" s="99"/>
      <c r="B51" s="99"/>
      <c r="C51" s="213" t="s">
        <v>153</v>
      </c>
      <c r="D51" s="213" t="s">
        <v>156</v>
      </c>
      <c r="E51" s="158">
        <v>4</v>
      </c>
      <c r="F51" s="152" t="s">
        <v>64</v>
      </c>
      <c r="G51" s="159" t="s">
        <v>73</v>
      </c>
      <c r="H51" s="151" t="s">
        <v>42</v>
      </c>
      <c r="I51" s="154" t="s">
        <v>69</v>
      </c>
      <c r="J51" s="155">
        <v>1.7</v>
      </c>
      <c r="K51" s="127">
        <v>55</v>
      </c>
      <c r="L51" s="156">
        <v>15</v>
      </c>
      <c r="M51" s="156">
        <v>20</v>
      </c>
      <c r="N51" s="101"/>
      <c r="O51" s="102"/>
      <c r="P51" s="102"/>
    </row>
    <row r="52" spans="1:16" x14ac:dyDescent="0.35">
      <c r="A52" s="99"/>
      <c r="B52" s="16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1"/>
      <c r="O52" s="102"/>
      <c r="P52" s="102"/>
    </row>
    <row r="53" spans="1:16" x14ac:dyDescent="0.35">
      <c r="A53" s="99"/>
      <c r="B53" s="99"/>
      <c r="C53" s="161" t="s">
        <v>44</v>
      </c>
      <c r="D53" s="162"/>
      <c r="E53" s="162"/>
      <c r="F53" s="162"/>
      <c r="G53" s="162"/>
      <c r="H53" s="162"/>
      <c r="I53" s="163"/>
      <c r="J53" s="164"/>
      <c r="K53" s="164"/>
      <c r="L53" s="164"/>
      <c r="M53" s="165"/>
      <c r="N53" s="101"/>
      <c r="O53" s="102"/>
      <c r="P53" s="102"/>
    </row>
    <row r="54" spans="1:16" x14ac:dyDescent="0.35">
      <c r="A54" s="99"/>
      <c r="B54" s="110" t="s">
        <v>45</v>
      </c>
      <c r="C54" s="170" t="s">
        <v>45</v>
      </c>
      <c r="D54" s="170" t="s">
        <v>46</v>
      </c>
      <c r="E54" s="215" t="s">
        <v>47</v>
      </c>
      <c r="F54" s="166" t="s">
        <v>49</v>
      </c>
      <c r="G54" s="166" t="s">
        <v>48</v>
      </c>
      <c r="H54" s="167" t="s">
        <v>50</v>
      </c>
      <c r="I54" s="168"/>
      <c r="J54" s="169"/>
      <c r="K54" s="169"/>
      <c r="L54" s="102"/>
      <c r="M54" s="134"/>
      <c r="N54" s="101"/>
      <c r="O54" s="102"/>
      <c r="P54" s="102"/>
    </row>
    <row r="55" spans="1:16" x14ac:dyDescent="0.35">
      <c r="A55" s="99"/>
      <c r="B55" s="115" t="s">
        <v>54</v>
      </c>
      <c r="C55" s="105"/>
      <c r="D55" s="105"/>
      <c r="E55" s="167"/>
      <c r="F55" s="171" t="s">
        <v>51</v>
      </c>
      <c r="G55" s="171" t="s">
        <v>51</v>
      </c>
      <c r="H55" s="172" t="s">
        <v>52</v>
      </c>
      <c r="I55" s="172" t="s">
        <v>53</v>
      </c>
      <c r="J55" s="169"/>
      <c r="K55" s="169"/>
      <c r="L55" s="102"/>
      <c r="M55" s="134"/>
      <c r="N55" s="101"/>
      <c r="O55" s="102"/>
      <c r="P55" s="102"/>
    </row>
    <row r="56" spans="1:16" x14ac:dyDescent="0.35">
      <c r="A56" s="99"/>
      <c r="B56" s="173" t="s">
        <v>100</v>
      </c>
      <c r="C56" s="127">
        <v>115</v>
      </c>
      <c r="D56" s="127">
        <v>1</v>
      </c>
      <c r="E56" s="155">
        <v>60</v>
      </c>
      <c r="F56" s="174">
        <v>0.8</v>
      </c>
      <c r="G56" s="175">
        <v>1</v>
      </c>
      <c r="H56" s="176">
        <v>2</v>
      </c>
      <c r="I56" s="173">
        <v>1.6</v>
      </c>
      <c r="J56" s="177"/>
      <c r="K56" s="177"/>
      <c r="L56" s="102"/>
      <c r="M56" s="178"/>
      <c r="N56" s="101"/>
      <c r="O56" s="102"/>
      <c r="P56" s="102"/>
    </row>
    <row r="57" spans="1:16" x14ac:dyDescent="0.35">
      <c r="A57" s="99"/>
      <c r="B57" s="173" t="s">
        <v>56</v>
      </c>
      <c r="C57" s="127" t="s">
        <v>55</v>
      </c>
      <c r="D57" s="127">
        <v>1</v>
      </c>
      <c r="E57" s="155">
        <v>60</v>
      </c>
      <c r="F57" s="174">
        <v>0.5</v>
      </c>
      <c r="G57" s="179">
        <v>0.5</v>
      </c>
      <c r="H57" s="173">
        <v>1</v>
      </c>
      <c r="I57" s="173">
        <v>1</v>
      </c>
      <c r="J57" s="177"/>
      <c r="K57" s="177"/>
      <c r="L57" s="102"/>
      <c r="M57" s="178"/>
      <c r="N57" s="101"/>
      <c r="O57" s="102"/>
      <c r="P57" s="102"/>
    </row>
    <row r="58" spans="1:16" x14ac:dyDescent="0.35">
      <c r="A58" s="99"/>
      <c r="B58" s="180" t="s">
        <v>58</v>
      </c>
      <c r="C58" s="180">
        <v>460</v>
      </c>
      <c r="D58" s="180">
        <v>1</v>
      </c>
      <c r="E58" s="181">
        <v>60</v>
      </c>
      <c r="F58" s="182" t="s">
        <v>101</v>
      </c>
      <c r="G58" s="183">
        <v>0.4</v>
      </c>
      <c r="H58" s="180">
        <v>0.8</v>
      </c>
      <c r="I58" s="180" t="s">
        <v>57</v>
      </c>
      <c r="J58" s="177"/>
      <c r="K58" s="177"/>
      <c r="L58" s="102"/>
      <c r="M58" s="178"/>
      <c r="N58" s="101"/>
      <c r="O58" s="102"/>
      <c r="P58" s="102"/>
    </row>
    <row r="59" spans="1:16" x14ac:dyDescent="0.35">
      <c r="A59" s="99"/>
      <c r="B59" s="184"/>
      <c r="C59" s="184"/>
      <c r="D59" s="184"/>
      <c r="E59" s="184"/>
      <c r="F59" s="185"/>
      <c r="G59" s="184"/>
      <c r="H59" s="184"/>
      <c r="I59" s="184"/>
      <c r="J59" s="177"/>
      <c r="K59" s="177"/>
      <c r="L59" s="102"/>
      <c r="M59" s="178"/>
      <c r="N59" s="101"/>
      <c r="O59" s="102"/>
      <c r="P59" s="102"/>
    </row>
    <row r="60" spans="1:16" x14ac:dyDescent="0.35">
      <c r="A60" s="99"/>
      <c r="B60" s="184"/>
      <c r="C60" s="184"/>
      <c r="D60" s="184"/>
      <c r="E60" s="184"/>
      <c r="F60" s="185"/>
      <c r="G60" s="184"/>
      <c r="H60" s="184"/>
      <c r="I60" s="184"/>
      <c r="J60" s="177"/>
      <c r="K60" s="177"/>
      <c r="L60" s="102"/>
      <c r="M60" s="178"/>
      <c r="N60" s="101"/>
      <c r="O60" s="102"/>
      <c r="P60" s="102"/>
    </row>
    <row r="61" spans="1:16" x14ac:dyDescent="0.35">
      <c r="A61" s="99"/>
      <c r="B61" s="184"/>
      <c r="C61" s="184"/>
      <c r="D61" s="184"/>
      <c r="E61" s="184"/>
      <c r="F61" s="185"/>
      <c r="G61" s="184"/>
      <c r="H61" s="184"/>
      <c r="I61" s="184"/>
      <c r="J61" s="177"/>
      <c r="K61" s="177"/>
      <c r="L61" s="102"/>
      <c r="M61" s="178"/>
      <c r="N61" s="101"/>
      <c r="O61" s="102"/>
      <c r="P61" s="102"/>
    </row>
    <row r="62" spans="1:16" x14ac:dyDescent="0.35">
      <c r="A62" s="99"/>
      <c r="B62" s="184"/>
      <c r="C62" s="184"/>
      <c r="D62" s="184"/>
      <c r="E62" s="184"/>
      <c r="F62" s="185"/>
      <c r="G62" s="184"/>
      <c r="H62" s="184"/>
      <c r="I62" s="184"/>
      <c r="J62" s="177"/>
      <c r="K62" s="177"/>
      <c r="L62" s="102"/>
      <c r="M62" s="178"/>
      <c r="N62" s="101"/>
      <c r="O62" s="102"/>
      <c r="P62" s="102"/>
    </row>
    <row r="63" spans="1:16" x14ac:dyDescent="0.35">
      <c r="A63" s="99"/>
      <c r="B63" s="184"/>
      <c r="C63" s="184"/>
      <c r="D63" s="184"/>
      <c r="E63" s="184"/>
      <c r="F63" s="185"/>
      <c r="G63" s="184"/>
      <c r="H63" s="184"/>
      <c r="I63" s="184"/>
      <c r="J63" s="177"/>
      <c r="K63" s="177"/>
      <c r="L63" s="102"/>
      <c r="M63" s="178"/>
      <c r="N63" s="101"/>
      <c r="O63" s="102"/>
      <c r="P63" s="102"/>
    </row>
    <row r="64" spans="1:16" x14ac:dyDescent="0.35">
      <c r="A64" s="99"/>
      <c r="B64" s="184"/>
      <c r="C64" s="184"/>
      <c r="D64" s="184"/>
      <c r="E64" s="184"/>
      <c r="F64" s="185"/>
      <c r="G64" s="184"/>
      <c r="H64" s="184"/>
      <c r="I64" s="184"/>
      <c r="J64" s="177"/>
      <c r="K64" s="177"/>
      <c r="L64" s="102"/>
      <c r="M64" s="178"/>
      <c r="N64" s="101"/>
      <c r="O64" s="102"/>
      <c r="P64" s="102"/>
    </row>
    <row r="65" spans="1:16" x14ac:dyDescent="0.35">
      <c r="A65" s="99"/>
      <c r="B65" s="184"/>
      <c r="C65" s="184"/>
      <c r="D65" s="184"/>
      <c r="E65" s="184"/>
      <c r="F65" s="185"/>
      <c r="G65" s="184"/>
      <c r="H65" s="184"/>
      <c r="I65" s="184"/>
      <c r="J65" s="177"/>
      <c r="K65" s="177"/>
      <c r="L65" s="102"/>
      <c r="M65" s="178"/>
      <c r="N65" s="101"/>
      <c r="O65" s="102"/>
      <c r="P65" s="102"/>
    </row>
    <row r="66" spans="1:16" x14ac:dyDescent="0.35">
      <c r="A66" s="99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1"/>
      <c r="O66" s="102"/>
      <c r="P66" s="102"/>
    </row>
    <row r="67" spans="1:16" x14ac:dyDescent="0.35">
      <c r="A67" s="186"/>
      <c r="B67" s="142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8"/>
      <c r="N67" s="189"/>
      <c r="O67" s="102"/>
      <c r="P67" s="102"/>
    </row>
    <row r="68" spans="1:16" x14ac:dyDescent="0.35">
      <c r="A68" s="186"/>
      <c r="B68" s="142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88"/>
      <c r="N68" s="189"/>
      <c r="O68" s="102"/>
      <c r="P68" s="102"/>
    </row>
    <row r="69" spans="1:16" x14ac:dyDescent="0.35">
      <c r="A69" s="186"/>
      <c r="B69" s="142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8"/>
      <c r="N69" s="189"/>
      <c r="O69" s="102"/>
      <c r="P69" s="102"/>
    </row>
    <row r="70" spans="1:16" x14ac:dyDescent="0.35">
      <c r="A70" s="186"/>
      <c r="B70" s="142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88"/>
      <c r="N70" s="189"/>
      <c r="O70" s="102"/>
      <c r="P70" s="102"/>
    </row>
    <row r="71" spans="1:16" x14ac:dyDescent="0.35">
      <c r="A71" s="186"/>
      <c r="B71" s="192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88"/>
      <c r="N71" s="189"/>
      <c r="O71" s="102"/>
      <c r="P71" s="102"/>
    </row>
    <row r="72" spans="1:16" x14ac:dyDescent="0.35">
      <c r="A72" s="99"/>
      <c r="B72" s="193" t="s">
        <v>59</v>
      </c>
      <c r="C72" s="194"/>
      <c r="D72" s="195" t="s">
        <v>75</v>
      </c>
      <c r="E72" s="196"/>
      <c r="F72" s="196"/>
      <c r="G72" s="196"/>
      <c r="H72" s="196"/>
      <c r="I72" s="196"/>
      <c r="J72" s="196"/>
      <c r="K72" s="196"/>
      <c r="L72" s="197"/>
      <c r="M72" s="198"/>
      <c r="N72" s="101"/>
      <c r="O72" s="102"/>
      <c r="P72" s="102"/>
    </row>
    <row r="73" spans="1:16" x14ac:dyDescent="0.35">
      <c r="A73" s="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1"/>
      <c r="M73" s="198"/>
      <c r="N73" s="101"/>
      <c r="O73" s="102"/>
      <c r="P73" s="102"/>
    </row>
    <row r="74" spans="1:16" x14ac:dyDescent="0.35">
      <c r="A74" s="99"/>
      <c r="B74" s="99"/>
      <c r="C74" s="202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101"/>
      <c r="O74" s="102"/>
      <c r="P74" s="102"/>
    </row>
    <row r="75" spans="1:16" x14ac:dyDescent="0.35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203" t="s">
        <v>157</v>
      </c>
      <c r="L75" s="204"/>
      <c r="M75" s="204"/>
      <c r="N75" s="205"/>
      <c r="O75" s="102"/>
      <c r="P75" s="102"/>
    </row>
    <row r="76" spans="1:16" x14ac:dyDescent="0.35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</row>
  </sheetData>
  <sheetProtection password="8E52" sheet="1" objects="1" scenarios="1" selectLockedCells="1"/>
  <protectedRanges>
    <protectedRange sqref="B73:M73" name="Range5_1"/>
    <protectedRange sqref="D72" name="Range4_1"/>
    <protectedRange sqref="J7:M10" name="Range3_1"/>
    <protectedRange sqref="D7:G11" name="Range2_1"/>
    <protectedRange sqref="J4:J5" name="Range1_1_1"/>
  </protectedRanges>
  <mergeCells count="76">
    <mergeCell ref="D37:E37"/>
    <mergeCell ref="D38:E38"/>
    <mergeCell ref="D39:E39"/>
    <mergeCell ref="F37:G37"/>
    <mergeCell ref="F38:G38"/>
    <mergeCell ref="F39:G39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K32:K33"/>
    <mergeCell ref="L32:L33"/>
    <mergeCell ref="D33:E33"/>
    <mergeCell ref="F33:G33"/>
    <mergeCell ref="I31:M31"/>
    <mergeCell ref="B31:C33"/>
    <mergeCell ref="D31:G31"/>
    <mergeCell ref="D32:E32"/>
    <mergeCell ref="F32:G32"/>
    <mergeCell ref="B30:G30"/>
    <mergeCell ref="D35:E35"/>
    <mergeCell ref="F35:G35"/>
    <mergeCell ref="D36:E36"/>
    <mergeCell ref="F36:G36"/>
    <mergeCell ref="D34:E34"/>
    <mergeCell ref="F34:G34"/>
    <mergeCell ref="C54:C55"/>
    <mergeCell ref="D54:D55"/>
    <mergeCell ref="E54:E55"/>
    <mergeCell ref="D40:E40"/>
    <mergeCell ref="F40:G40"/>
    <mergeCell ref="C42:K42"/>
    <mergeCell ref="C43:D43"/>
    <mergeCell ref="E43:E44"/>
    <mergeCell ref="F43:H43"/>
    <mergeCell ref="C44:D44"/>
    <mergeCell ref="C53:I53"/>
    <mergeCell ref="B73:L73"/>
    <mergeCell ref="K75:N75"/>
    <mergeCell ref="B72:C72"/>
    <mergeCell ref="D72:L72"/>
    <mergeCell ref="H54:I54"/>
    <mergeCell ref="J54:J55"/>
    <mergeCell ref="K54:K55"/>
    <mergeCell ref="B67:B70"/>
    <mergeCell ref="C67:L67"/>
    <mergeCell ref="C68:L68"/>
    <mergeCell ref="C69:L69"/>
    <mergeCell ref="C70:L71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1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9</xdr:col>
                    <xdr:colOff>228600</xdr:colOff>
                    <xdr:row>4</xdr:row>
                    <xdr:rowOff>0</xdr:rowOff>
                  </from>
                  <to>
                    <xdr:col>9</xdr:col>
                    <xdr:colOff>425450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9</xdr:col>
                    <xdr:colOff>228600</xdr:colOff>
                    <xdr:row>2</xdr:row>
                    <xdr:rowOff>165100</xdr:rowOff>
                  </from>
                  <to>
                    <xdr:col>9</xdr:col>
                    <xdr:colOff>444500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9</xdr:col>
                    <xdr:colOff>228600</xdr:colOff>
                    <xdr:row>4</xdr:row>
                    <xdr:rowOff>0</xdr:rowOff>
                  </from>
                  <to>
                    <xdr:col>9</xdr:col>
                    <xdr:colOff>425450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9</xdr:col>
                    <xdr:colOff>228600</xdr:colOff>
                    <xdr:row>2</xdr:row>
                    <xdr:rowOff>165100</xdr:rowOff>
                  </from>
                  <to>
                    <xdr:col>9</xdr:col>
                    <xdr:colOff>444500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9"/>
  <sheetViews>
    <sheetView zoomScale="90" zoomScaleNormal="90" workbookViewId="0">
      <selection activeCell="A6" sqref="A6"/>
    </sheetView>
  </sheetViews>
  <sheetFormatPr defaultRowHeight="14.5" x14ac:dyDescent="0.35"/>
  <cols>
    <col min="1" max="1" width="16.54296875" style="57" customWidth="1"/>
    <col min="2" max="5" width="8.7265625" style="57"/>
    <col min="6" max="6" width="9.453125" style="57" customWidth="1"/>
    <col min="7" max="7" width="10.1796875" style="57" customWidth="1"/>
    <col min="8" max="14" width="8.7265625" style="57"/>
    <col min="15" max="15" width="2.90625" style="57" customWidth="1"/>
    <col min="16" max="16384" width="8.7265625" style="57"/>
  </cols>
  <sheetData>
    <row r="1" spans="1:16" x14ac:dyDescent="0.35">
      <c r="A1" s="50"/>
      <c r="B1" s="206"/>
      <c r="C1" s="207"/>
      <c r="D1" s="207"/>
      <c r="E1" s="53" t="s">
        <v>0</v>
      </c>
      <c r="F1" s="54"/>
      <c r="G1" s="54"/>
      <c r="H1" s="54"/>
      <c r="I1" s="55"/>
      <c r="J1" s="53" t="s">
        <v>1</v>
      </c>
      <c r="K1" s="54"/>
      <c r="L1" s="54"/>
      <c r="M1" s="55"/>
      <c r="N1" s="56"/>
    </row>
    <row r="2" spans="1:16" x14ac:dyDescent="0.35">
      <c r="A2" s="50"/>
      <c r="B2" s="208"/>
      <c r="C2" s="209"/>
      <c r="D2" s="209"/>
      <c r="E2" s="60" t="s">
        <v>2</v>
      </c>
      <c r="F2" s="61"/>
      <c r="G2" s="61"/>
      <c r="H2" s="61"/>
      <c r="I2" s="62"/>
      <c r="J2" s="60" t="s">
        <v>60</v>
      </c>
      <c r="K2" s="61"/>
      <c r="L2" s="61"/>
      <c r="M2" s="62"/>
      <c r="N2" s="56"/>
    </row>
    <row r="3" spans="1:16" x14ac:dyDescent="0.35">
      <c r="A3" s="50"/>
      <c r="B3" s="208"/>
      <c r="C3" s="209"/>
      <c r="D3" s="209"/>
      <c r="E3" s="60" t="s">
        <v>3</v>
      </c>
      <c r="F3" s="61"/>
      <c r="G3" s="61"/>
      <c r="H3" s="61"/>
      <c r="I3" s="62"/>
      <c r="J3" s="60" t="s">
        <v>99</v>
      </c>
      <c r="K3" s="61"/>
      <c r="L3" s="61"/>
      <c r="M3" s="62"/>
      <c r="N3" s="56"/>
    </row>
    <row r="4" spans="1:16" x14ac:dyDescent="0.35">
      <c r="A4" s="50"/>
      <c r="B4" s="208"/>
      <c r="C4" s="209"/>
      <c r="D4" s="209"/>
      <c r="E4" s="60" t="s">
        <v>4</v>
      </c>
      <c r="F4" s="61"/>
      <c r="G4" s="61"/>
      <c r="H4" s="61"/>
      <c r="I4" s="62"/>
      <c r="J4" s="63"/>
      <c r="K4" s="64" t="s">
        <v>5</v>
      </c>
      <c r="L4" s="65"/>
      <c r="M4" s="66"/>
      <c r="N4" s="56"/>
    </row>
    <row r="5" spans="1:16" x14ac:dyDescent="0.35">
      <c r="A5" s="50"/>
      <c r="B5" s="210"/>
      <c r="C5" s="211"/>
      <c r="D5" s="211"/>
      <c r="E5" s="69" t="s">
        <v>145</v>
      </c>
      <c r="F5" s="70"/>
      <c r="G5" s="70"/>
      <c r="H5" s="70"/>
      <c r="I5" s="71"/>
      <c r="J5" s="72"/>
      <c r="K5" s="73" t="s">
        <v>6</v>
      </c>
      <c r="L5" s="74"/>
      <c r="M5" s="75"/>
      <c r="N5" s="56"/>
    </row>
    <row r="6" spans="1:16" x14ac:dyDescent="0.35">
      <c r="A6" s="50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56"/>
    </row>
    <row r="7" spans="1:16" x14ac:dyDescent="0.35">
      <c r="A7" s="50"/>
      <c r="B7" s="77" t="s">
        <v>7</v>
      </c>
      <c r="C7" s="78"/>
      <c r="D7" s="79"/>
      <c r="E7" s="80"/>
      <c r="F7" s="80"/>
      <c r="G7" s="81"/>
      <c r="H7" s="77" t="s">
        <v>8</v>
      </c>
      <c r="I7" s="82"/>
      <c r="J7" s="80"/>
      <c r="K7" s="80"/>
      <c r="L7" s="80"/>
      <c r="M7" s="81"/>
      <c r="N7" s="56"/>
    </row>
    <row r="8" spans="1:16" x14ac:dyDescent="0.35">
      <c r="A8" s="50"/>
      <c r="B8" s="83" t="s">
        <v>9</v>
      </c>
      <c r="C8" s="84"/>
      <c r="D8" s="85"/>
      <c r="E8" s="86"/>
      <c r="F8" s="86"/>
      <c r="G8" s="87"/>
      <c r="H8" s="83" t="s">
        <v>10</v>
      </c>
      <c r="I8" s="88"/>
      <c r="J8" s="86"/>
      <c r="K8" s="86"/>
      <c r="L8" s="86"/>
      <c r="M8" s="87"/>
      <c r="N8" s="56"/>
    </row>
    <row r="9" spans="1:16" x14ac:dyDescent="0.35">
      <c r="A9" s="50"/>
      <c r="B9" s="83" t="s">
        <v>11</v>
      </c>
      <c r="C9" s="84"/>
      <c r="D9" s="85"/>
      <c r="E9" s="86"/>
      <c r="F9" s="86"/>
      <c r="G9" s="87"/>
      <c r="H9" s="83" t="s">
        <v>12</v>
      </c>
      <c r="I9" s="88"/>
      <c r="J9" s="89"/>
      <c r="K9" s="89"/>
      <c r="L9" s="89"/>
      <c r="M9" s="90"/>
      <c r="N9" s="56"/>
    </row>
    <row r="10" spans="1:16" x14ac:dyDescent="0.35">
      <c r="A10" s="50"/>
      <c r="B10" s="83" t="s">
        <v>13</v>
      </c>
      <c r="C10" s="84"/>
      <c r="D10" s="85"/>
      <c r="E10" s="86"/>
      <c r="F10" s="86"/>
      <c r="G10" s="87"/>
      <c r="H10" s="83" t="s">
        <v>14</v>
      </c>
      <c r="I10" s="88"/>
      <c r="J10" s="86"/>
      <c r="K10" s="86"/>
      <c r="L10" s="86"/>
      <c r="M10" s="87"/>
      <c r="N10" s="56"/>
    </row>
    <row r="11" spans="1:16" x14ac:dyDescent="0.35">
      <c r="A11" s="50"/>
      <c r="B11" s="91" t="s">
        <v>15</v>
      </c>
      <c r="C11" s="92"/>
      <c r="D11" s="93"/>
      <c r="E11" s="94"/>
      <c r="F11" s="94"/>
      <c r="G11" s="95"/>
      <c r="H11" s="91" t="s">
        <v>16</v>
      </c>
      <c r="I11" s="96"/>
      <c r="J11" s="97">
        <f ca="1">NOW()</f>
        <v>42942.464647106484</v>
      </c>
      <c r="K11" s="97"/>
      <c r="L11" s="97"/>
      <c r="M11" s="98"/>
      <c r="N11" s="56"/>
    </row>
    <row r="12" spans="1:16" x14ac:dyDescent="0.35">
      <c r="A12" s="99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1"/>
      <c r="O12" s="102"/>
      <c r="P12" s="102"/>
    </row>
    <row r="13" spans="1:16" x14ac:dyDescent="0.35">
      <c r="A13" s="99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  <c r="O13" s="102"/>
      <c r="P13" s="102"/>
    </row>
    <row r="14" spans="1:16" x14ac:dyDescent="0.35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  <c r="O14" s="102"/>
      <c r="P14" s="102"/>
    </row>
    <row r="15" spans="1:16" x14ac:dyDescent="0.35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  <c r="O15" s="102"/>
      <c r="P15" s="102"/>
    </row>
    <row r="16" spans="1:16" x14ac:dyDescent="0.35">
      <c r="A16" s="99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1"/>
      <c r="O16" s="102"/>
      <c r="P16" s="102"/>
    </row>
    <row r="17" spans="1:16" x14ac:dyDescent="0.35">
      <c r="A17" s="99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1"/>
      <c r="O17" s="102"/>
      <c r="P17" s="102"/>
    </row>
    <row r="18" spans="1:16" x14ac:dyDescent="0.35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1"/>
      <c r="O18" s="102"/>
      <c r="P18" s="102"/>
    </row>
    <row r="19" spans="1:16" x14ac:dyDescent="0.35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1"/>
      <c r="O19" s="102"/>
      <c r="P19" s="102"/>
    </row>
    <row r="20" spans="1:16" x14ac:dyDescent="0.35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1"/>
      <c r="O20" s="102"/>
      <c r="P20" s="102"/>
    </row>
    <row r="21" spans="1:16" x14ac:dyDescent="0.35">
      <c r="A21" s="99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1"/>
      <c r="O21" s="102"/>
      <c r="P21" s="102"/>
    </row>
    <row r="22" spans="1:16" x14ac:dyDescent="0.35">
      <c r="A22" s="99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1"/>
      <c r="O22" s="102"/>
      <c r="P22" s="102"/>
    </row>
    <row r="23" spans="1:16" x14ac:dyDescent="0.35">
      <c r="A23" s="99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102"/>
      <c r="P23" s="102"/>
    </row>
    <row r="24" spans="1:16" x14ac:dyDescent="0.35">
      <c r="A24" s="99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1"/>
      <c r="O24" s="102"/>
      <c r="P24" s="102"/>
    </row>
    <row r="25" spans="1:16" x14ac:dyDescent="0.35">
      <c r="A25" s="99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1"/>
      <c r="O25" s="102"/>
      <c r="P25" s="102"/>
    </row>
    <row r="26" spans="1:16" x14ac:dyDescent="0.35">
      <c r="A26" s="99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1"/>
      <c r="O26" s="102"/>
      <c r="P26" s="102"/>
    </row>
    <row r="27" spans="1:16" x14ac:dyDescent="0.35">
      <c r="A27" s="99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1"/>
      <c r="O27" s="102"/>
      <c r="P27" s="102"/>
    </row>
    <row r="28" spans="1:16" x14ac:dyDescent="0.35">
      <c r="A28" s="99"/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1"/>
      <c r="O28" s="102"/>
      <c r="P28" s="102"/>
    </row>
    <row r="29" spans="1:16" x14ac:dyDescent="0.35">
      <c r="A29" s="99"/>
      <c r="B29" s="104" t="s">
        <v>17</v>
      </c>
      <c r="C29" s="104"/>
      <c r="D29" s="105"/>
      <c r="E29" s="105"/>
      <c r="F29" s="105"/>
      <c r="G29" s="105"/>
      <c r="H29" s="99"/>
      <c r="I29" s="102"/>
      <c r="J29" s="102"/>
      <c r="K29" s="102"/>
      <c r="L29" s="102"/>
      <c r="M29" s="102"/>
      <c r="N29" s="101"/>
      <c r="O29" s="102"/>
      <c r="P29" s="102"/>
    </row>
    <row r="30" spans="1:16" x14ac:dyDescent="0.35">
      <c r="A30" s="99"/>
      <c r="B30" s="105" t="s">
        <v>61</v>
      </c>
      <c r="C30" s="105"/>
      <c r="D30" s="106" t="s">
        <v>19</v>
      </c>
      <c r="E30" s="107"/>
      <c r="F30" s="107"/>
      <c r="G30" s="107"/>
      <c r="H30" s="99"/>
      <c r="I30" s="104" t="s">
        <v>18</v>
      </c>
      <c r="J30" s="104"/>
      <c r="K30" s="105"/>
      <c r="L30" s="104"/>
      <c r="M30" s="104"/>
      <c r="N30" s="101"/>
      <c r="O30" s="102"/>
      <c r="P30" s="102"/>
    </row>
    <row r="31" spans="1:16" x14ac:dyDescent="0.35">
      <c r="A31" s="99"/>
      <c r="B31" s="105"/>
      <c r="C31" s="105"/>
      <c r="D31" s="108" t="s">
        <v>62</v>
      </c>
      <c r="E31" s="109"/>
      <c r="F31" s="108" t="s">
        <v>63</v>
      </c>
      <c r="G31" s="109"/>
      <c r="H31" s="99"/>
      <c r="I31" s="110" t="s">
        <v>20</v>
      </c>
      <c r="J31" s="111" t="s">
        <v>21</v>
      </c>
      <c r="K31" s="112" t="s">
        <v>22</v>
      </c>
      <c r="L31" s="112" t="s">
        <v>23</v>
      </c>
      <c r="M31" s="110"/>
      <c r="N31" s="101"/>
      <c r="O31" s="102"/>
      <c r="P31" s="102"/>
    </row>
    <row r="32" spans="1:16" x14ac:dyDescent="0.35">
      <c r="A32" s="99"/>
      <c r="B32" s="105"/>
      <c r="C32" s="105"/>
      <c r="D32" s="113" t="s">
        <v>103</v>
      </c>
      <c r="E32" s="114"/>
      <c r="F32" s="113" t="s">
        <v>102</v>
      </c>
      <c r="G32" s="114"/>
      <c r="H32" s="99"/>
      <c r="I32" s="115" t="s">
        <v>24</v>
      </c>
      <c r="J32" s="116" t="s">
        <v>25</v>
      </c>
      <c r="K32" s="117"/>
      <c r="L32" s="117"/>
      <c r="M32" s="118"/>
      <c r="N32" s="101"/>
      <c r="O32" s="102"/>
      <c r="P32" s="102"/>
    </row>
    <row r="33" spans="1:16" x14ac:dyDescent="0.35">
      <c r="A33" s="99"/>
      <c r="B33" s="216" t="s">
        <v>118</v>
      </c>
      <c r="C33" s="216" t="s">
        <v>119</v>
      </c>
      <c r="D33" s="120">
        <v>12100</v>
      </c>
      <c r="E33" s="121"/>
      <c r="F33" s="120">
        <v>14200</v>
      </c>
      <c r="G33" s="121"/>
      <c r="H33" s="99"/>
      <c r="I33" s="122">
        <v>3</v>
      </c>
      <c r="J33" s="123" t="s">
        <v>26</v>
      </c>
      <c r="K33" s="124">
        <v>2355</v>
      </c>
      <c r="L33" s="125" t="s">
        <v>80</v>
      </c>
      <c r="M33" s="122"/>
      <c r="N33" s="101"/>
      <c r="O33" s="102"/>
      <c r="P33" s="102"/>
    </row>
    <row r="34" spans="1:16" x14ac:dyDescent="0.35">
      <c r="A34" s="99"/>
      <c r="B34" s="216" t="s">
        <v>120</v>
      </c>
      <c r="C34" s="216" t="s">
        <v>121</v>
      </c>
      <c r="D34" s="120">
        <v>14200</v>
      </c>
      <c r="E34" s="121"/>
      <c r="F34" s="120">
        <v>16600</v>
      </c>
      <c r="G34" s="121"/>
      <c r="H34" s="102"/>
      <c r="I34" s="127">
        <v>3</v>
      </c>
      <c r="J34" s="126" t="s">
        <v>27</v>
      </c>
      <c r="K34" s="124">
        <v>2325</v>
      </c>
      <c r="L34" s="125" t="s">
        <v>80</v>
      </c>
      <c r="M34" s="127"/>
      <c r="N34" s="101"/>
      <c r="O34" s="102"/>
      <c r="P34" s="102"/>
    </row>
    <row r="35" spans="1:16" x14ac:dyDescent="0.35">
      <c r="A35" s="99"/>
      <c r="B35" s="213" t="s">
        <v>158</v>
      </c>
      <c r="C35" s="213" t="s">
        <v>160</v>
      </c>
      <c r="D35" s="120">
        <v>9400</v>
      </c>
      <c r="E35" s="121"/>
      <c r="F35" s="120">
        <v>9400</v>
      </c>
      <c r="G35" s="121"/>
      <c r="H35" s="102"/>
      <c r="I35" s="127">
        <v>3</v>
      </c>
      <c r="J35" s="126" t="s">
        <v>27</v>
      </c>
      <c r="K35" s="129">
        <v>2355</v>
      </c>
      <c r="L35" s="125" t="s">
        <v>80</v>
      </c>
      <c r="M35" s="127"/>
      <c r="N35" s="101"/>
      <c r="O35" s="102"/>
      <c r="P35" s="102"/>
    </row>
    <row r="36" spans="1:16" x14ac:dyDescent="0.35">
      <c r="A36" s="99"/>
      <c r="B36" s="213" t="s">
        <v>159</v>
      </c>
      <c r="C36" s="213" t="s">
        <v>161</v>
      </c>
      <c r="D36" s="120">
        <v>11000</v>
      </c>
      <c r="E36" s="121"/>
      <c r="F36" s="120">
        <v>11000</v>
      </c>
      <c r="G36" s="121"/>
      <c r="H36" s="102"/>
      <c r="I36" s="127">
        <v>3</v>
      </c>
      <c r="J36" s="173" t="s">
        <v>27</v>
      </c>
      <c r="K36" s="129">
        <v>2325</v>
      </c>
      <c r="L36" s="125" t="s">
        <v>80</v>
      </c>
      <c r="M36" s="127"/>
      <c r="N36" s="101"/>
      <c r="O36" s="102"/>
      <c r="P36" s="102"/>
    </row>
    <row r="37" spans="1:16" x14ac:dyDescent="0.35">
      <c r="A37" s="99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1"/>
      <c r="O37" s="102"/>
      <c r="P37" s="102"/>
    </row>
    <row r="38" spans="1:16" x14ac:dyDescent="0.35">
      <c r="A38" s="101"/>
      <c r="B38" s="102"/>
      <c r="C38" s="130" t="s">
        <v>28</v>
      </c>
      <c r="D38" s="131"/>
      <c r="E38" s="131"/>
      <c r="F38" s="131"/>
      <c r="G38" s="131"/>
      <c r="H38" s="131"/>
      <c r="I38" s="132"/>
      <c r="J38" s="131"/>
      <c r="K38" s="133"/>
      <c r="L38" s="134"/>
      <c r="M38" s="134"/>
      <c r="N38" s="101"/>
      <c r="O38" s="102"/>
      <c r="P38" s="102"/>
    </row>
    <row r="39" spans="1:16" x14ac:dyDescent="0.35">
      <c r="A39" s="99"/>
      <c r="B39" s="99"/>
      <c r="C39" s="135" t="s">
        <v>29</v>
      </c>
      <c r="D39" s="136"/>
      <c r="E39" s="137" t="s">
        <v>30</v>
      </c>
      <c r="F39" s="130" t="s">
        <v>31</v>
      </c>
      <c r="G39" s="131"/>
      <c r="H39" s="131"/>
      <c r="I39" s="110" t="s">
        <v>32</v>
      </c>
      <c r="J39" s="138" t="s">
        <v>33</v>
      </c>
      <c r="K39" s="217" t="s">
        <v>34</v>
      </c>
      <c r="L39" s="140" t="s">
        <v>70</v>
      </c>
      <c r="M39" s="140" t="s">
        <v>71</v>
      </c>
      <c r="N39" s="101"/>
      <c r="O39" s="102"/>
      <c r="P39" s="102"/>
    </row>
    <row r="40" spans="1:16" x14ac:dyDescent="0.35">
      <c r="A40" s="99"/>
      <c r="B40" s="99"/>
      <c r="C40" s="141" t="s">
        <v>35</v>
      </c>
      <c r="D40" s="142"/>
      <c r="E40" s="143"/>
      <c r="F40" s="144" t="s">
        <v>36</v>
      </c>
      <c r="G40" s="145" t="s">
        <v>37</v>
      </c>
      <c r="H40" s="146" t="s">
        <v>38</v>
      </c>
      <c r="I40" s="147" t="s">
        <v>39</v>
      </c>
      <c r="J40" s="148" t="s">
        <v>40</v>
      </c>
      <c r="K40" s="218" t="s">
        <v>41</v>
      </c>
      <c r="L40" s="150" t="s">
        <v>72</v>
      </c>
      <c r="M40" s="150" t="s">
        <v>72</v>
      </c>
      <c r="N40" s="101"/>
      <c r="O40" s="102"/>
      <c r="P40" s="102"/>
    </row>
    <row r="41" spans="1:16" x14ac:dyDescent="0.35">
      <c r="A41" s="99"/>
      <c r="B41" s="99"/>
      <c r="C41" s="216" t="s">
        <v>118</v>
      </c>
      <c r="D41" s="216" t="s">
        <v>119</v>
      </c>
      <c r="E41" s="151">
        <v>6</v>
      </c>
      <c r="F41" s="152" t="s">
        <v>64</v>
      </c>
      <c r="G41" s="153" t="s">
        <v>43</v>
      </c>
      <c r="H41" s="151" t="s">
        <v>42</v>
      </c>
      <c r="I41" s="154" t="s">
        <v>69</v>
      </c>
      <c r="J41" s="155">
        <v>2.5</v>
      </c>
      <c r="K41" s="127" t="s">
        <v>65</v>
      </c>
      <c r="L41" s="156">
        <v>15</v>
      </c>
      <c r="M41" s="156">
        <v>20</v>
      </c>
      <c r="N41" s="101"/>
      <c r="O41" s="102"/>
      <c r="P41" s="102"/>
    </row>
    <row r="42" spans="1:16" x14ac:dyDescent="0.35">
      <c r="A42" s="99"/>
      <c r="B42" s="99"/>
      <c r="C42" s="216" t="s">
        <v>120</v>
      </c>
      <c r="D42" s="216" t="s">
        <v>121</v>
      </c>
      <c r="E42" s="151">
        <v>6</v>
      </c>
      <c r="F42" s="152" t="s">
        <v>64</v>
      </c>
      <c r="G42" s="153" t="s">
        <v>43</v>
      </c>
      <c r="H42" s="157" t="s">
        <v>42</v>
      </c>
      <c r="I42" s="154" t="s">
        <v>69</v>
      </c>
      <c r="J42" s="155">
        <v>2.7</v>
      </c>
      <c r="K42" s="127" t="s">
        <v>66</v>
      </c>
      <c r="L42" s="156">
        <v>15</v>
      </c>
      <c r="M42" s="156">
        <v>20</v>
      </c>
      <c r="N42" s="101"/>
      <c r="O42" s="102"/>
      <c r="P42" s="102"/>
    </row>
    <row r="43" spans="1:16" x14ac:dyDescent="0.35">
      <c r="A43" s="99"/>
      <c r="B43" s="99"/>
      <c r="C43" s="213" t="s">
        <v>158</v>
      </c>
      <c r="D43" s="213" t="s">
        <v>160</v>
      </c>
      <c r="E43" s="158">
        <v>4</v>
      </c>
      <c r="F43" s="152" t="s">
        <v>64</v>
      </c>
      <c r="G43" s="153" t="s">
        <v>43</v>
      </c>
      <c r="H43" s="151" t="s">
        <v>42</v>
      </c>
      <c r="I43" s="154" t="s">
        <v>69</v>
      </c>
      <c r="J43" s="155">
        <v>2</v>
      </c>
      <c r="K43" s="127" t="s">
        <v>67</v>
      </c>
      <c r="L43" s="156">
        <v>15</v>
      </c>
      <c r="M43" s="156">
        <v>20</v>
      </c>
      <c r="N43" s="101"/>
      <c r="O43" s="102"/>
      <c r="P43" s="102"/>
    </row>
    <row r="44" spans="1:16" x14ac:dyDescent="0.35">
      <c r="A44" s="99"/>
      <c r="B44" s="99"/>
      <c r="C44" s="213" t="s">
        <v>159</v>
      </c>
      <c r="D44" s="213" t="s">
        <v>161</v>
      </c>
      <c r="E44" s="158">
        <v>4</v>
      </c>
      <c r="F44" s="152" t="s">
        <v>64</v>
      </c>
      <c r="G44" s="159" t="s">
        <v>43</v>
      </c>
      <c r="H44" s="151" t="s">
        <v>42</v>
      </c>
      <c r="I44" s="154" t="s">
        <v>69</v>
      </c>
      <c r="J44" s="155">
        <v>2.7</v>
      </c>
      <c r="K44" s="127" t="s">
        <v>68</v>
      </c>
      <c r="L44" s="156">
        <v>15</v>
      </c>
      <c r="M44" s="156">
        <v>20</v>
      </c>
      <c r="N44" s="101"/>
      <c r="O44" s="102"/>
      <c r="P44" s="102"/>
    </row>
    <row r="45" spans="1:16" x14ac:dyDescent="0.35">
      <c r="A45" s="99"/>
      <c r="B45" s="16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1"/>
      <c r="O45" s="102"/>
      <c r="P45" s="102"/>
    </row>
    <row r="46" spans="1:16" x14ac:dyDescent="0.35">
      <c r="A46" s="99"/>
      <c r="B46" s="99"/>
      <c r="C46" s="219" t="s">
        <v>44</v>
      </c>
      <c r="D46" s="220"/>
      <c r="E46" s="220"/>
      <c r="F46" s="220"/>
      <c r="G46" s="220"/>
      <c r="H46" s="220"/>
      <c r="I46" s="221"/>
      <c r="J46" s="164"/>
      <c r="K46" s="164"/>
      <c r="L46" s="164"/>
      <c r="M46" s="165"/>
      <c r="N46" s="101"/>
      <c r="O46" s="102"/>
      <c r="P46" s="102"/>
    </row>
    <row r="47" spans="1:16" x14ac:dyDescent="0.35">
      <c r="A47" s="99"/>
      <c r="B47" s="110" t="s">
        <v>45</v>
      </c>
      <c r="C47" s="170" t="s">
        <v>45</v>
      </c>
      <c r="D47" s="170" t="s">
        <v>46</v>
      </c>
      <c r="E47" s="215" t="s">
        <v>47</v>
      </c>
      <c r="F47" s="166" t="s">
        <v>49</v>
      </c>
      <c r="G47" s="166" t="s">
        <v>48</v>
      </c>
      <c r="H47" s="105" t="s">
        <v>50</v>
      </c>
      <c r="I47" s="105"/>
      <c r="J47" s="169"/>
      <c r="K47" s="169"/>
      <c r="L47" s="102"/>
      <c r="M47" s="134"/>
      <c r="N47" s="101"/>
      <c r="O47" s="102"/>
      <c r="P47" s="102"/>
    </row>
    <row r="48" spans="1:16" x14ac:dyDescent="0.35">
      <c r="A48" s="99"/>
      <c r="B48" s="115" t="s">
        <v>54</v>
      </c>
      <c r="C48" s="105"/>
      <c r="D48" s="105"/>
      <c r="E48" s="167"/>
      <c r="F48" s="171" t="s">
        <v>51</v>
      </c>
      <c r="G48" s="171" t="s">
        <v>51</v>
      </c>
      <c r="H48" s="172" t="s">
        <v>52</v>
      </c>
      <c r="I48" s="172" t="s">
        <v>53</v>
      </c>
      <c r="J48" s="169"/>
      <c r="K48" s="169"/>
      <c r="L48" s="102"/>
      <c r="M48" s="134"/>
      <c r="N48" s="101"/>
      <c r="O48" s="102"/>
      <c r="P48" s="102"/>
    </row>
    <row r="49" spans="1:16" x14ac:dyDescent="0.35">
      <c r="A49" s="99"/>
      <c r="B49" s="173" t="s">
        <v>100</v>
      </c>
      <c r="C49" s="127">
        <v>115</v>
      </c>
      <c r="D49" s="127">
        <v>1</v>
      </c>
      <c r="E49" s="155">
        <v>60</v>
      </c>
      <c r="F49" s="174">
        <v>0.8</v>
      </c>
      <c r="G49" s="175">
        <v>1</v>
      </c>
      <c r="H49" s="176">
        <v>3</v>
      </c>
      <c r="I49" s="173">
        <v>2.4</v>
      </c>
      <c r="J49" s="177"/>
      <c r="K49" s="177"/>
      <c r="L49" s="102"/>
      <c r="M49" s="178"/>
      <c r="N49" s="101"/>
      <c r="O49" s="102"/>
      <c r="P49" s="102"/>
    </row>
    <row r="50" spans="1:16" x14ac:dyDescent="0.35">
      <c r="A50" s="99"/>
      <c r="B50" s="173" t="s">
        <v>56</v>
      </c>
      <c r="C50" s="127" t="s">
        <v>55</v>
      </c>
      <c r="D50" s="127">
        <v>1</v>
      </c>
      <c r="E50" s="155">
        <v>60</v>
      </c>
      <c r="F50" s="174">
        <v>0.5</v>
      </c>
      <c r="G50" s="179">
        <v>0.5</v>
      </c>
      <c r="H50" s="173">
        <v>1.5</v>
      </c>
      <c r="I50" s="173">
        <v>1.5</v>
      </c>
      <c r="J50" s="177"/>
      <c r="K50" s="177"/>
      <c r="L50" s="102"/>
      <c r="M50" s="178"/>
      <c r="N50" s="101"/>
      <c r="O50" s="102"/>
      <c r="P50" s="102"/>
    </row>
    <row r="51" spans="1:16" x14ac:dyDescent="0.35">
      <c r="A51" s="99"/>
      <c r="B51" s="180" t="s">
        <v>58</v>
      </c>
      <c r="C51" s="180">
        <v>460</v>
      </c>
      <c r="D51" s="180">
        <v>1</v>
      </c>
      <c r="E51" s="181">
        <v>60</v>
      </c>
      <c r="F51" s="182" t="s">
        <v>101</v>
      </c>
      <c r="G51" s="183">
        <v>0.4</v>
      </c>
      <c r="H51" s="180">
        <v>1.2</v>
      </c>
      <c r="I51" s="180" t="s">
        <v>57</v>
      </c>
      <c r="J51" s="177"/>
      <c r="K51" s="177"/>
      <c r="L51" s="102"/>
      <c r="M51" s="178"/>
      <c r="N51" s="101"/>
      <c r="O51" s="102"/>
      <c r="P51" s="102"/>
    </row>
    <row r="52" spans="1:16" x14ac:dyDescent="0.35">
      <c r="A52" s="99"/>
      <c r="B52" s="184"/>
      <c r="C52" s="184"/>
      <c r="D52" s="184"/>
      <c r="E52" s="184"/>
      <c r="F52" s="185"/>
      <c r="G52" s="184"/>
      <c r="H52" s="184"/>
      <c r="I52" s="184"/>
      <c r="J52" s="177"/>
      <c r="K52" s="177"/>
      <c r="L52" s="102"/>
      <c r="M52" s="178"/>
      <c r="N52" s="101"/>
      <c r="O52" s="102"/>
      <c r="P52" s="102"/>
    </row>
    <row r="53" spans="1:16" x14ac:dyDescent="0.35">
      <c r="A53" s="99"/>
      <c r="B53" s="184"/>
      <c r="C53" s="184"/>
      <c r="D53" s="184"/>
      <c r="E53" s="184"/>
      <c r="F53" s="185"/>
      <c r="G53" s="184"/>
      <c r="H53" s="184"/>
      <c r="I53" s="184"/>
      <c r="J53" s="177"/>
      <c r="K53" s="177"/>
      <c r="L53" s="102"/>
      <c r="M53" s="178"/>
      <c r="N53" s="101"/>
      <c r="O53" s="102"/>
      <c r="P53" s="102"/>
    </row>
    <row r="54" spans="1:16" x14ac:dyDescent="0.35">
      <c r="A54" s="99"/>
      <c r="B54" s="184"/>
      <c r="C54" s="184"/>
      <c r="D54" s="184"/>
      <c r="E54" s="184"/>
      <c r="F54" s="185"/>
      <c r="G54" s="184"/>
      <c r="H54" s="184"/>
      <c r="I54" s="184"/>
      <c r="J54" s="177"/>
      <c r="K54" s="177"/>
      <c r="L54" s="102"/>
      <c r="M54" s="178"/>
      <c r="N54" s="101"/>
      <c r="O54" s="102"/>
      <c r="P54" s="102"/>
    </row>
    <row r="55" spans="1:16" x14ac:dyDescent="0.35">
      <c r="A55" s="99"/>
      <c r="B55" s="184"/>
      <c r="C55" s="184"/>
      <c r="D55" s="184"/>
      <c r="E55" s="184"/>
      <c r="F55" s="185"/>
      <c r="G55" s="184"/>
      <c r="H55" s="184"/>
      <c r="I55" s="184"/>
      <c r="J55" s="177"/>
      <c r="K55" s="177"/>
      <c r="L55" s="102"/>
      <c r="M55" s="178"/>
      <c r="N55" s="101"/>
      <c r="O55" s="102"/>
      <c r="P55" s="102"/>
    </row>
    <row r="56" spans="1:16" x14ac:dyDescent="0.35">
      <c r="A56" s="99"/>
      <c r="B56" s="184"/>
      <c r="C56" s="184"/>
      <c r="D56" s="184"/>
      <c r="E56" s="184"/>
      <c r="F56" s="185"/>
      <c r="G56" s="184"/>
      <c r="H56" s="184"/>
      <c r="I56" s="184"/>
      <c r="J56" s="177"/>
      <c r="K56" s="177"/>
      <c r="L56" s="102"/>
      <c r="M56" s="178"/>
      <c r="N56" s="101"/>
      <c r="O56" s="102"/>
      <c r="P56" s="102"/>
    </row>
    <row r="57" spans="1:16" x14ac:dyDescent="0.35">
      <c r="A57" s="99"/>
      <c r="B57" s="184"/>
      <c r="C57" s="184"/>
      <c r="D57" s="184"/>
      <c r="E57" s="184"/>
      <c r="F57" s="185"/>
      <c r="G57" s="184"/>
      <c r="H57" s="184"/>
      <c r="I57" s="184"/>
      <c r="J57" s="177"/>
      <c r="K57" s="177"/>
      <c r="L57" s="102"/>
      <c r="M57" s="178"/>
      <c r="N57" s="101"/>
      <c r="O57" s="102"/>
      <c r="P57" s="102"/>
    </row>
    <row r="58" spans="1:16" x14ac:dyDescent="0.35">
      <c r="A58" s="99"/>
      <c r="B58" s="184"/>
      <c r="C58" s="184"/>
      <c r="D58" s="184"/>
      <c r="E58" s="184"/>
      <c r="F58" s="185"/>
      <c r="G58" s="184"/>
      <c r="H58" s="184"/>
      <c r="I58" s="184"/>
      <c r="J58" s="177"/>
      <c r="K58" s="177"/>
      <c r="L58" s="102"/>
      <c r="M58" s="178"/>
      <c r="N58" s="101"/>
      <c r="O58" s="102"/>
      <c r="P58" s="102"/>
    </row>
    <row r="59" spans="1:16" x14ac:dyDescent="0.35">
      <c r="A59" s="99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1"/>
      <c r="O59" s="102"/>
      <c r="P59" s="102"/>
    </row>
    <row r="60" spans="1:16" x14ac:dyDescent="0.35">
      <c r="A60" s="186"/>
      <c r="B60" s="142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8"/>
      <c r="N60" s="189"/>
      <c r="O60" s="102"/>
      <c r="P60" s="102"/>
    </row>
    <row r="61" spans="1:16" x14ac:dyDescent="0.35">
      <c r="A61" s="186"/>
      <c r="B61" s="142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88"/>
      <c r="N61" s="189"/>
      <c r="O61" s="102"/>
      <c r="P61" s="102"/>
    </row>
    <row r="62" spans="1:16" x14ac:dyDescent="0.35">
      <c r="A62" s="186"/>
      <c r="B62" s="142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8"/>
      <c r="N62" s="189"/>
      <c r="O62" s="102"/>
      <c r="P62" s="102"/>
    </row>
    <row r="63" spans="1:16" x14ac:dyDescent="0.35">
      <c r="A63" s="186"/>
      <c r="B63" s="142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88"/>
      <c r="N63" s="189"/>
      <c r="O63" s="102"/>
      <c r="P63" s="102"/>
    </row>
    <row r="64" spans="1:16" x14ac:dyDescent="0.35">
      <c r="A64" s="186"/>
      <c r="B64" s="192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88"/>
      <c r="N64" s="189"/>
      <c r="O64" s="102"/>
      <c r="P64" s="102"/>
    </row>
    <row r="65" spans="1:16" x14ac:dyDescent="0.35">
      <c r="A65" s="99"/>
      <c r="B65" s="193" t="s">
        <v>59</v>
      </c>
      <c r="C65" s="194"/>
      <c r="D65" s="195" t="s">
        <v>75</v>
      </c>
      <c r="E65" s="196"/>
      <c r="F65" s="196"/>
      <c r="G65" s="196"/>
      <c r="H65" s="196"/>
      <c r="I65" s="196"/>
      <c r="J65" s="196"/>
      <c r="K65" s="196"/>
      <c r="L65" s="197"/>
      <c r="M65" s="198"/>
      <c r="N65" s="101"/>
      <c r="O65" s="102"/>
      <c r="P65" s="102"/>
    </row>
    <row r="66" spans="1:16" x14ac:dyDescent="0.35">
      <c r="A66" s="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1"/>
      <c r="M66" s="198"/>
      <c r="N66" s="101"/>
      <c r="O66" s="102"/>
      <c r="P66" s="102"/>
    </row>
    <row r="67" spans="1:16" x14ac:dyDescent="0.35">
      <c r="A67" s="99"/>
      <c r="B67" s="99"/>
      <c r="C67" s="202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101"/>
      <c r="O67" s="102"/>
      <c r="P67" s="102"/>
    </row>
    <row r="68" spans="1:16" x14ac:dyDescent="0.35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203" t="s">
        <v>157</v>
      </c>
      <c r="L68" s="204"/>
      <c r="M68" s="204"/>
      <c r="N68" s="205"/>
      <c r="O68" s="102"/>
      <c r="P68" s="102"/>
    </row>
    <row r="69" spans="1:16" x14ac:dyDescent="0.35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</row>
  </sheetData>
  <sheetProtection password="8E52" sheet="1" objects="1" scenarios="1" selectLockedCells="1"/>
  <protectedRanges>
    <protectedRange sqref="B66:M66" name="Range5"/>
    <protectedRange sqref="D65" name="Range4"/>
    <protectedRange sqref="J7:M10" name="Range3"/>
    <protectedRange sqref="D7:G11" name="Range2"/>
    <protectedRange sqref="J4:J5" name="Range1_1_1_1"/>
  </protectedRanges>
  <mergeCells count="69">
    <mergeCell ref="K4:M4"/>
    <mergeCell ref="E5:I5"/>
    <mergeCell ref="K5:M5"/>
    <mergeCell ref="L31:L32"/>
    <mergeCell ref="B8:C8"/>
    <mergeCell ref="D8:G8"/>
    <mergeCell ref="H8:I8"/>
    <mergeCell ref="J8:M8"/>
    <mergeCell ref="J11:M11"/>
    <mergeCell ref="B29:G29"/>
    <mergeCell ref="D30:G30"/>
    <mergeCell ref="K31:K32"/>
    <mergeCell ref="F32:G32"/>
    <mergeCell ref="D31:E31"/>
    <mergeCell ref="F31:G31"/>
    <mergeCell ref="H11:I11"/>
    <mergeCell ref="J1:M1"/>
    <mergeCell ref="E2:I2"/>
    <mergeCell ref="J2:M2"/>
    <mergeCell ref="E3:I3"/>
    <mergeCell ref="J3:M3"/>
    <mergeCell ref="D7:G7"/>
    <mergeCell ref="H7:I7"/>
    <mergeCell ref="B1:D5"/>
    <mergeCell ref="E1:I1"/>
    <mergeCell ref="E4:I4"/>
    <mergeCell ref="B30:C32"/>
    <mergeCell ref="D32:E32"/>
    <mergeCell ref="D33:E33"/>
    <mergeCell ref="J7:M7"/>
    <mergeCell ref="I30:M30"/>
    <mergeCell ref="B9:C9"/>
    <mergeCell ref="D9:G9"/>
    <mergeCell ref="H9:I9"/>
    <mergeCell ref="J9:M9"/>
    <mergeCell ref="B10:C10"/>
    <mergeCell ref="D10:G10"/>
    <mergeCell ref="H10:I10"/>
    <mergeCell ref="J10:M10"/>
    <mergeCell ref="B11:C11"/>
    <mergeCell ref="D11:G11"/>
    <mergeCell ref="B7:C7"/>
    <mergeCell ref="F39:H39"/>
    <mergeCell ref="C40:D40"/>
    <mergeCell ref="H47:I47"/>
    <mergeCell ref="J47:J48"/>
    <mergeCell ref="K47:K48"/>
    <mergeCell ref="C47:C48"/>
    <mergeCell ref="D47:D48"/>
    <mergeCell ref="E47:E48"/>
    <mergeCell ref="C39:D39"/>
    <mergeCell ref="E39:E40"/>
    <mergeCell ref="B66:L66"/>
    <mergeCell ref="K68:N68"/>
    <mergeCell ref="B60:B63"/>
    <mergeCell ref="C63:L64"/>
    <mergeCell ref="C60:L60"/>
    <mergeCell ref="C62:L62"/>
    <mergeCell ref="C61:L61"/>
    <mergeCell ref="B65:C65"/>
    <mergeCell ref="D65:L65"/>
    <mergeCell ref="C38:K38"/>
    <mergeCell ref="F33:G33"/>
    <mergeCell ref="D34:E34"/>
    <mergeCell ref="D35:E35"/>
    <mergeCell ref="D36:E36"/>
    <mergeCell ref="F34:G34"/>
    <mergeCell ref="F35:G35"/>
    <mergeCell ref="F36:G36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8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Check Box 1">
              <controlPr defaultSize="0" autoFill="0" autoLine="0" autoPict="0">
                <anchor moveWithCells="1">
                  <from>
                    <xdr:col>9</xdr:col>
                    <xdr:colOff>228600</xdr:colOff>
                    <xdr:row>4</xdr:row>
                    <xdr:rowOff>0</xdr:rowOff>
                  </from>
                  <to>
                    <xdr:col>9</xdr:col>
                    <xdr:colOff>425450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7" name="Check Box 2">
              <controlPr defaultSize="0" autoFill="0" autoLine="0" autoPict="0">
                <anchor moveWithCells="1">
                  <from>
                    <xdr:col>9</xdr:col>
                    <xdr:colOff>228600</xdr:colOff>
                    <xdr:row>2</xdr:row>
                    <xdr:rowOff>165100</xdr:rowOff>
                  </from>
                  <to>
                    <xdr:col>9</xdr:col>
                    <xdr:colOff>444500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9</xdr:col>
                    <xdr:colOff>228600</xdr:colOff>
                    <xdr:row>4</xdr:row>
                    <xdr:rowOff>0</xdr:rowOff>
                  </from>
                  <to>
                    <xdr:col>9</xdr:col>
                    <xdr:colOff>425450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9</xdr:col>
                    <xdr:colOff>228600</xdr:colOff>
                    <xdr:row>2</xdr:row>
                    <xdr:rowOff>165100</xdr:rowOff>
                  </from>
                  <to>
                    <xdr:col>9</xdr:col>
                    <xdr:colOff>444500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zoomScaleNormal="100" workbookViewId="0">
      <selection activeCell="A6" sqref="A6"/>
    </sheetView>
  </sheetViews>
  <sheetFormatPr defaultRowHeight="14.5" x14ac:dyDescent="0.35"/>
  <cols>
    <col min="1" max="1" width="13.81640625" style="57" customWidth="1"/>
    <col min="2" max="14" width="8.7265625" style="57"/>
    <col min="15" max="15" width="3.54296875" style="57" customWidth="1"/>
    <col min="16" max="16384" width="8.7265625" style="57"/>
  </cols>
  <sheetData>
    <row r="1" spans="1:16" x14ac:dyDescent="0.35">
      <c r="A1" s="50"/>
      <c r="B1" s="206"/>
      <c r="C1" s="207"/>
      <c r="D1" s="207"/>
      <c r="E1" s="53" t="s">
        <v>0</v>
      </c>
      <c r="F1" s="54"/>
      <c r="G1" s="54"/>
      <c r="H1" s="54"/>
      <c r="I1" s="55"/>
      <c r="J1" s="53" t="s">
        <v>1</v>
      </c>
      <c r="K1" s="54"/>
      <c r="L1" s="54"/>
      <c r="M1" s="55"/>
      <c r="N1" s="56"/>
    </row>
    <row r="2" spans="1:16" x14ac:dyDescent="0.35">
      <c r="A2" s="50"/>
      <c r="B2" s="208"/>
      <c r="C2" s="209"/>
      <c r="D2" s="209"/>
      <c r="E2" s="60" t="s">
        <v>2</v>
      </c>
      <c r="F2" s="61"/>
      <c r="G2" s="61"/>
      <c r="H2" s="61"/>
      <c r="I2" s="62"/>
      <c r="J2" s="60" t="s">
        <v>60</v>
      </c>
      <c r="K2" s="61"/>
      <c r="L2" s="61"/>
      <c r="M2" s="62"/>
      <c r="N2" s="56"/>
    </row>
    <row r="3" spans="1:16" x14ac:dyDescent="0.35">
      <c r="A3" s="50"/>
      <c r="B3" s="208"/>
      <c r="C3" s="209"/>
      <c r="D3" s="209"/>
      <c r="E3" s="60" t="s">
        <v>3</v>
      </c>
      <c r="F3" s="61"/>
      <c r="G3" s="61"/>
      <c r="H3" s="61"/>
      <c r="I3" s="62"/>
      <c r="J3" s="60" t="s">
        <v>99</v>
      </c>
      <c r="K3" s="61"/>
      <c r="L3" s="61"/>
      <c r="M3" s="62"/>
      <c r="N3" s="56"/>
    </row>
    <row r="4" spans="1:16" x14ac:dyDescent="0.35">
      <c r="A4" s="50"/>
      <c r="B4" s="208"/>
      <c r="C4" s="209"/>
      <c r="D4" s="209"/>
      <c r="E4" s="60" t="s">
        <v>4</v>
      </c>
      <c r="F4" s="61"/>
      <c r="G4" s="61"/>
      <c r="H4" s="61"/>
      <c r="I4" s="62"/>
      <c r="J4" s="63"/>
      <c r="K4" s="64" t="s">
        <v>5</v>
      </c>
      <c r="L4" s="65"/>
      <c r="M4" s="66"/>
      <c r="N4" s="56"/>
    </row>
    <row r="5" spans="1:16" x14ac:dyDescent="0.35">
      <c r="A5" s="50"/>
      <c r="B5" s="210"/>
      <c r="C5" s="211"/>
      <c r="D5" s="211"/>
      <c r="E5" s="69" t="s">
        <v>145</v>
      </c>
      <c r="F5" s="70"/>
      <c r="G5" s="70"/>
      <c r="H5" s="70"/>
      <c r="I5" s="71"/>
      <c r="J5" s="72"/>
      <c r="K5" s="73" t="s">
        <v>6</v>
      </c>
      <c r="L5" s="74"/>
      <c r="M5" s="75"/>
      <c r="N5" s="56"/>
    </row>
    <row r="6" spans="1:16" x14ac:dyDescent="0.35">
      <c r="A6" s="50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56"/>
    </row>
    <row r="7" spans="1:16" x14ac:dyDescent="0.35">
      <c r="A7" s="50"/>
      <c r="B7" s="77" t="s">
        <v>7</v>
      </c>
      <c r="C7" s="78"/>
      <c r="D7" s="79"/>
      <c r="E7" s="80"/>
      <c r="F7" s="80"/>
      <c r="G7" s="81"/>
      <c r="H7" s="77" t="s">
        <v>8</v>
      </c>
      <c r="I7" s="82"/>
      <c r="J7" s="80"/>
      <c r="K7" s="80"/>
      <c r="L7" s="80"/>
      <c r="M7" s="81"/>
      <c r="N7" s="56"/>
    </row>
    <row r="8" spans="1:16" x14ac:dyDescent="0.35">
      <c r="A8" s="50"/>
      <c r="B8" s="83" t="s">
        <v>9</v>
      </c>
      <c r="C8" s="84"/>
      <c r="D8" s="85"/>
      <c r="E8" s="86"/>
      <c r="F8" s="86"/>
      <c r="G8" s="87"/>
      <c r="H8" s="83" t="s">
        <v>10</v>
      </c>
      <c r="I8" s="88"/>
      <c r="J8" s="86"/>
      <c r="K8" s="86"/>
      <c r="L8" s="86"/>
      <c r="M8" s="87"/>
      <c r="N8" s="56"/>
    </row>
    <row r="9" spans="1:16" x14ac:dyDescent="0.35">
      <c r="A9" s="50"/>
      <c r="B9" s="83" t="s">
        <v>11</v>
      </c>
      <c r="C9" s="84"/>
      <c r="D9" s="85"/>
      <c r="E9" s="86"/>
      <c r="F9" s="86"/>
      <c r="G9" s="87"/>
      <c r="H9" s="83" t="s">
        <v>12</v>
      </c>
      <c r="I9" s="88"/>
      <c r="J9" s="89"/>
      <c r="K9" s="89"/>
      <c r="L9" s="89"/>
      <c r="M9" s="90"/>
      <c r="N9" s="56"/>
    </row>
    <row r="10" spans="1:16" x14ac:dyDescent="0.35">
      <c r="A10" s="50"/>
      <c r="B10" s="83" t="s">
        <v>13</v>
      </c>
      <c r="C10" s="84"/>
      <c r="D10" s="85"/>
      <c r="E10" s="86"/>
      <c r="F10" s="86"/>
      <c r="G10" s="87"/>
      <c r="H10" s="83" t="s">
        <v>14</v>
      </c>
      <c r="I10" s="88"/>
      <c r="J10" s="86"/>
      <c r="K10" s="86"/>
      <c r="L10" s="86"/>
      <c r="M10" s="87"/>
      <c r="N10" s="56"/>
    </row>
    <row r="11" spans="1:16" x14ac:dyDescent="0.35">
      <c r="A11" s="50"/>
      <c r="B11" s="91" t="s">
        <v>15</v>
      </c>
      <c r="C11" s="92"/>
      <c r="D11" s="93"/>
      <c r="E11" s="94"/>
      <c r="F11" s="94"/>
      <c r="G11" s="95"/>
      <c r="H11" s="91" t="s">
        <v>16</v>
      </c>
      <c r="I11" s="96"/>
      <c r="J11" s="97">
        <f ca="1">NOW()</f>
        <v>42942.464647106484</v>
      </c>
      <c r="K11" s="97"/>
      <c r="L11" s="97"/>
      <c r="M11" s="98"/>
      <c r="N11" s="56"/>
    </row>
    <row r="12" spans="1:16" x14ac:dyDescent="0.35">
      <c r="A12" s="99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1"/>
      <c r="O12" s="102"/>
      <c r="P12" s="102"/>
    </row>
    <row r="13" spans="1:16" x14ac:dyDescent="0.35">
      <c r="A13" s="99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  <c r="O13" s="102"/>
      <c r="P13" s="102"/>
    </row>
    <row r="14" spans="1:16" x14ac:dyDescent="0.35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  <c r="O14" s="102"/>
      <c r="P14" s="102"/>
    </row>
    <row r="15" spans="1:16" x14ac:dyDescent="0.35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  <c r="O15" s="102"/>
      <c r="P15" s="102"/>
    </row>
    <row r="16" spans="1:16" x14ac:dyDescent="0.35">
      <c r="A16" s="99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1"/>
      <c r="O16" s="102"/>
      <c r="P16" s="102"/>
    </row>
    <row r="17" spans="1:16" x14ac:dyDescent="0.35">
      <c r="A17" s="99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1"/>
      <c r="O17" s="102"/>
      <c r="P17" s="102"/>
    </row>
    <row r="18" spans="1:16" x14ac:dyDescent="0.35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1"/>
      <c r="O18" s="102"/>
      <c r="P18" s="102"/>
    </row>
    <row r="19" spans="1:16" x14ac:dyDescent="0.35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1"/>
      <c r="O19" s="102"/>
      <c r="P19" s="102"/>
    </row>
    <row r="20" spans="1:16" x14ac:dyDescent="0.35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1"/>
      <c r="O20" s="102"/>
      <c r="P20" s="102"/>
    </row>
    <row r="21" spans="1:16" x14ac:dyDescent="0.35">
      <c r="A21" s="99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1"/>
      <c r="O21" s="102"/>
      <c r="P21" s="102"/>
    </row>
    <row r="22" spans="1:16" x14ac:dyDescent="0.35">
      <c r="A22" s="99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1"/>
      <c r="O22" s="102"/>
      <c r="P22" s="102"/>
    </row>
    <row r="23" spans="1:16" x14ac:dyDescent="0.35">
      <c r="A23" s="99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102"/>
      <c r="P23" s="102"/>
    </row>
    <row r="24" spans="1:16" x14ac:dyDescent="0.35">
      <c r="A24" s="99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1"/>
      <c r="O24" s="102"/>
      <c r="P24" s="102"/>
    </row>
    <row r="25" spans="1:16" x14ac:dyDescent="0.35">
      <c r="A25" s="99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1"/>
      <c r="O25" s="102"/>
      <c r="P25" s="102"/>
    </row>
    <row r="26" spans="1:16" x14ac:dyDescent="0.35">
      <c r="A26" s="99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1"/>
      <c r="O26" s="102"/>
      <c r="P26" s="102"/>
    </row>
    <row r="27" spans="1:16" x14ac:dyDescent="0.35">
      <c r="A27" s="99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1"/>
      <c r="O27" s="102"/>
      <c r="P27" s="102"/>
    </row>
    <row r="28" spans="1:16" x14ac:dyDescent="0.35">
      <c r="A28" s="99"/>
      <c r="B28" s="104" t="s">
        <v>17</v>
      </c>
      <c r="C28" s="104"/>
      <c r="D28" s="105"/>
      <c r="E28" s="105"/>
      <c r="F28" s="105"/>
      <c r="G28" s="105"/>
      <c r="H28" s="99"/>
      <c r="I28" s="102"/>
      <c r="J28" s="102"/>
      <c r="K28" s="102"/>
      <c r="L28" s="102"/>
      <c r="M28" s="102"/>
      <c r="N28" s="101"/>
      <c r="O28" s="102"/>
      <c r="P28" s="102"/>
    </row>
    <row r="29" spans="1:16" x14ac:dyDescent="0.35">
      <c r="A29" s="99"/>
      <c r="B29" s="105" t="s">
        <v>61</v>
      </c>
      <c r="C29" s="105"/>
      <c r="D29" s="106" t="s">
        <v>19</v>
      </c>
      <c r="E29" s="107"/>
      <c r="F29" s="107"/>
      <c r="G29" s="107"/>
      <c r="H29" s="99"/>
      <c r="I29" s="104" t="s">
        <v>18</v>
      </c>
      <c r="J29" s="104"/>
      <c r="K29" s="105"/>
      <c r="L29" s="104"/>
      <c r="M29" s="104"/>
      <c r="N29" s="101"/>
      <c r="O29" s="102"/>
      <c r="P29" s="102"/>
    </row>
    <row r="30" spans="1:16" x14ac:dyDescent="0.35">
      <c r="A30" s="99"/>
      <c r="B30" s="105"/>
      <c r="C30" s="105"/>
      <c r="D30" s="108" t="s">
        <v>62</v>
      </c>
      <c r="E30" s="109"/>
      <c r="F30" s="108" t="s">
        <v>63</v>
      </c>
      <c r="G30" s="109"/>
      <c r="H30" s="99"/>
      <c r="I30" s="110" t="s">
        <v>20</v>
      </c>
      <c r="J30" s="111" t="s">
        <v>21</v>
      </c>
      <c r="K30" s="112" t="s">
        <v>22</v>
      </c>
      <c r="L30" s="112" t="s">
        <v>23</v>
      </c>
      <c r="M30" s="110"/>
      <c r="N30" s="101"/>
      <c r="O30" s="102"/>
      <c r="P30" s="102"/>
    </row>
    <row r="31" spans="1:16" x14ac:dyDescent="0.35">
      <c r="A31" s="99"/>
      <c r="B31" s="105"/>
      <c r="C31" s="105"/>
      <c r="D31" s="113" t="s">
        <v>103</v>
      </c>
      <c r="E31" s="114"/>
      <c r="F31" s="113" t="s">
        <v>102</v>
      </c>
      <c r="G31" s="114"/>
      <c r="H31" s="99"/>
      <c r="I31" s="115" t="s">
        <v>24</v>
      </c>
      <c r="J31" s="116" t="s">
        <v>25</v>
      </c>
      <c r="K31" s="117"/>
      <c r="L31" s="117"/>
      <c r="M31" s="118"/>
      <c r="N31" s="101"/>
      <c r="O31" s="102"/>
      <c r="P31" s="102"/>
    </row>
    <row r="32" spans="1:16" x14ac:dyDescent="0.35">
      <c r="A32" s="99"/>
      <c r="B32" s="216" t="s">
        <v>122</v>
      </c>
      <c r="C32" s="216" t="s">
        <v>123</v>
      </c>
      <c r="D32" s="120">
        <v>16200</v>
      </c>
      <c r="E32" s="121"/>
      <c r="F32" s="120">
        <v>18700</v>
      </c>
      <c r="G32" s="121"/>
      <c r="H32" s="99"/>
      <c r="I32" s="122">
        <v>4</v>
      </c>
      <c r="J32" s="123" t="s">
        <v>26</v>
      </c>
      <c r="K32" s="124">
        <v>3140</v>
      </c>
      <c r="L32" s="125" t="s">
        <v>80</v>
      </c>
      <c r="M32" s="122"/>
      <c r="N32" s="101"/>
      <c r="O32" s="102"/>
      <c r="P32" s="102"/>
    </row>
    <row r="33" spans="1:16" x14ac:dyDescent="0.35">
      <c r="A33" s="99"/>
      <c r="B33" s="216" t="s">
        <v>124</v>
      </c>
      <c r="C33" s="216" t="s">
        <v>125</v>
      </c>
      <c r="D33" s="120">
        <v>18200</v>
      </c>
      <c r="E33" s="121"/>
      <c r="F33" s="120">
        <v>21000</v>
      </c>
      <c r="G33" s="121"/>
      <c r="H33" s="102"/>
      <c r="I33" s="127">
        <v>4</v>
      </c>
      <c r="J33" s="126" t="s">
        <v>27</v>
      </c>
      <c r="K33" s="124">
        <v>3100</v>
      </c>
      <c r="L33" s="125" t="s">
        <v>80</v>
      </c>
      <c r="M33" s="127"/>
      <c r="N33" s="101"/>
      <c r="O33" s="102"/>
      <c r="P33" s="102"/>
    </row>
    <row r="34" spans="1:16" x14ac:dyDescent="0.35">
      <c r="A34" s="99"/>
      <c r="B34" s="213" t="s">
        <v>162</v>
      </c>
      <c r="C34" s="213" t="s">
        <v>164</v>
      </c>
      <c r="D34" s="120">
        <v>12500</v>
      </c>
      <c r="E34" s="121"/>
      <c r="F34" s="120">
        <v>14400</v>
      </c>
      <c r="G34" s="121"/>
      <c r="H34" s="102"/>
      <c r="I34" s="127">
        <v>4</v>
      </c>
      <c r="J34" s="126" t="s">
        <v>27</v>
      </c>
      <c r="K34" s="129">
        <v>3140</v>
      </c>
      <c r="L34" s="125" t="s">
        <v>80</v>
      </c>
      <c r="M34" s="127"/>
      <c r="N34" s="101"/>
      <c r="O34" s="102"/>
      <c r="P34" s="102"/>
    </row>
    <row r="35" spans="1:16" x14ac:dyDescent="0.35">
      <c r="A35" s="99"/>
      <c r="B35" s="213" t="s">
        <v>163</v>
      </c>
      <c r="C35" s="213" t="s">
        <v>165</v>
      </c>
      <c r="D35" s="120">
        <v>14100</v>
      </c>
      <c r="E35" s="121"/>
      <c r="F35" s="120">
        <v>14100</v>
      </c>
      <c r="G35" s="121"/>
      <c r="H35" s="102"/>
      <c r="I35" s="127">
        <v>4</v>
      </c>
      <c r="J35" s="173" t="s">
        <v>27</v>
      </c>
      <c r="K35" s="129">
        <v>3100</v>
      </c>
      <c r="L35" s="125" t="s">
        <v>80</v>
      </c>
      <c r="M35" s="127"/>
      <c r="N35" s="101"/>
      <c r="O35" s="102"/>
      <c r="P35" s="102"/>
    </row>
    <row r="36" spans="1:16" x14ac:dyDescent="0.35">
      <c r="A36" s="99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1"/>
      <c r="O36" s="102"/>
      <c r="P36" s="102"/>
    </row>
    <row r="37" spans="1:16" x14ac:dyDescent="0.35">
      <c r="A37" s="101"/>
      <c r="B37" s="102"/>
      <c r="C37" s="130" t="s">
        <v>28</v>
      </c>
      <c r="D37" s="131"/>
      <c r="E37" s="131"/>
      <c r="F37" s="131"/>
      <c r="G37" s="131"/>
      <c r="H37" s="131"/>
      <c r="I37" s="132"/>
      <c r="J37" s="131"/>
      <c r="K37" s="133"/>
      <c r="L37" s="134"/>
      <c r="M37" s="134"/>
      <c r="N37" s="101"/>
      <c r="O37" s="102"/>
      <c r="P37" s="102"/>
    </row>
    <row r="38" spans="1:16" x14ac:dyDescent="0.35">
      <c r="A38" s="99"/>
      <c r="B38" s="99"/>
      <c r="C38" s="135" t="s">
        <v>29</v>
      </c>
      <c r="D38" s="136"/>
      <c r="E38" s="137" t="s">
        <v>30</v>
      </c>
      <c r="F38" s="130" t="s">
        <v>31</v>
      </c>
      <c r="G38" s="131"/>
      <c r="H38" s="131"/>
      <c r="I38" s="110" t="s">
        <v>32</v>
      </c>
      <c r="J38" s="138" t="s">
        <v>33</v>
      </c>
      <c r="K38" s="217" t="s">
        <v>34</v>
      </c>
      <c r="L38" s="140" t="s">
        <v>70</v>
      </c>
      <c r="M38" s="140" t="s">
        <v>71</v>
      </c>
      <c r="N38" s="101"/>
      <c r="O38" s="102"/>
      <c r="P38" s="102"/>
    </row>
    <row r="39" spans="1:16" x14ac:dyDescent="0.35">
      <c r="A39" s="99"/>
      <c r="B39" s="99"/>
      <c r="C39" s="141" t="s">
        <v>35</v>
      </c>
      <c r="D39" s="142"/>
      <c r="E39" s="143"/>
      <c r="F39" s="144" t="s">
        <v>36</v>
      </c>
      <c r="G39" s="145" t="s">
        <v>37</v>
      </c>
      <c r="H39" s="146" t="s">
        <v>38</v>
      </c>
      <c r="I39" s="147" t="s">
        <v>39</v>
      </c>
      <c r="J39" s="148" t="s">
        <v>40</v>
      </c>
      <c r="K39" s="218" t="s">
        <v>41</v>
      </c>
      <c r="L39" s="150" t="s">
        <v>72</v>
      </c>
      <c r="M39" s="150" t="s">
        <v>72</v>
      </c>
      <c r="N39" s="101"/>
      <c r="O39" s="102"/>
      <c r="P39" s="102"/>
    </row>
    <row r="40" spans="1:16" x14ac:dyDescent="0.35">
      <c r="A40" s="99"/>
      <c r="B40" s="99"/>
      <c r="C40" s="216" t="s">
        <v>122</v>
      </c>
      <c r="D40" s="216" t="s">
        <v>123</v>
      </c>
      <c r="E40" s="151">
        <v>6</v>
      </c>
      <c r="F40" s="152" t="s">
        <v>64</v>
      </c>
      <c r="G40" s="153" t="s">
        <v>43</v>
      </c>
      <c r="H40" s="151" t="s">
        <v>42</v>
      </c>
      <c r="I40" s="154" t="s">
        <v>69</v>
      </c>
      <c r="J40" s="222">
        <v>3</v>
      </c>
      <c r="K40" s="127" t="s">
        <v>77</v>
      </c>
      <c r="L40" s="156">
        <v>15</v>
      </c>
      <c r="M40" s="156">
        <v>20</v>
      </c>
      <c r="N40" s="101"/>
      <c r="O40" s="102"/>
      <c r="P40" s="102"/>
    </row>
    <row r="41" spans="1:16" x14ac:dyDescent="0.35">
      <c r="A41" s="99"/>
      <c r="B41" s="99"/>
      <c r="C41" s="216" t="s">
        <v>124</v>
      </c>
      <c r="D41" s="216" t="s">
        <v>125</v>
      </c>
      <c r="E41" s="151">
        <v>6</v>
      </c>
      <c r="F41" s="152" t="s">
        <v>64</v>
      </c>
      <c r="G41" s="153" t="s">
        <v>43</v>
      </c>
      <c r="H41" s="157" t="s">
        <v>42</v>
      </c>
      <c r="I41" s="154" t="s">
        <v>69</v>
      </c>
      <c r="J41" s="222">
        <v>4</v>
      </c>
      <c r="K41" s="127" t="s">
        <v>78</v>
      </c>
      <c r="L41" s="156">
        <v>15</v>
      </c>
      <c r="M41" s="156">
        <v>20</v>
      </c>
      <c r="N41" s="101"/>
      <c r="O41" s="102"/>
      <c r="P41" s="102"/>
    </row>
    <row r="42" spans="1:16" x14ac:dyDescent="0.35">
      <c r="A42" s="99"/>
      <c r="B42" s="99"/>
      <c r="C42" s="213" t="s">
        <v>162</v>
      </c>
      <c r="D42" s="213" t="s">
        <v>164</v>
      </c>
      <c r="E42" s="158">
        <v>4</v>
      </c>
      <c r="F42" s="152" t="s">
        <v>64</v>
      </c>
      <c r="G42" s="153" t="s">
        <v>43</v>
      </c>
      <c r="H42" s="151" t="s">
        <v>42</v>
      </c>
      <c r="I42" s="154" t="s">
        <v>69</v>
      </c>
      <c r="J42" s="222">
        <v>2.7</v>
      </c>
      <c r="K42" s="127" t="s">
        <v>77</v>
      </c>
      <c r="L42" s="156">
        <v>15</v>
      </c>
      <c r="M42" s="156">
        <v>20</v>
      </c>
      <c r="N42" s="101"/>
      <c r="O42" s="102"/>
      <c r="P42" s="102"/>
    </row>
    <row r="43" spans="1:16" x14ac:dyDescent="0.35">
      <c r="A43" s="99"/>
      <c r="B43" s="99"/>
      <c r="C43" s="213" t="s">
        <v>163</v>
      </c>
      <c r="D43" s="213" t="s">
        <v>165</v>
      </c>
      <c r="E43" s="158">
        <v>4</v>
      </c>
      <c r="F43" s="152" t="s">
        <v>64</v>
      </c>
      <c r="G43" s="159" t="s">
        <v>43</v>
      </c>
      <c r="H43" s="151" t="s">
        <v>42</v>
      </c>
      <c r="I43" s="154" t="s">
        <v>69</v>
      </c>
      <c r="J43" s="222">
        <v>3</v>
      </c>
      <c r="K43" s="127" t="s">
        <v>79</v>
      </c>
      <c r="L43" s="156">
        <v>15</v>
      </c>
      <c r="M43" s="156">
        <v>20</v>
      </c>
      <c r="N43" s="101"/>
      <c r="O43" s="102"/>
      <c r="P43" s="102"/>
    </row>
    <row r="44" spans="1:16" x14ac:dyDescent="0.35">
      <c r="A44" s="99"/>
      <c r="B44" s="16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1"/>
      <c r="O44" s="102"/>
      <c r="P44" s="102"/>
    </row>
    <row r="45" spans="1:16" x14ac:dyDescent="0.35">
      <c r="A45" s="99"/>
      <c r="B45" s="99"/>
      <c r="C45" s="161" t="s">
        <v>44</v>
      </c>
      <c r="D45" s="162"/>
      <c r="E45" s="162"/>
      <c r="F45" s="162"/>
      <c r="G45" s="162"/>
      <c r="H45" s="162"/>
      <c r="I45" s="163"/>
      <c r="J45" s="164"/>
      <c r="K45" s="164"/>
      <c r="L45" s="164"/>
      <c r="M45" s="165"/>
      <c r="N45" s="101"/>
      <c r="O45" s="102"/>
      <c r="P45" s="102"/>
    </row>
    <row r="46" spans="1:16" x14ac:dyDescent="0.35">
      <c r="A46" s="99"/>
      <c r="B46" s="110" t="s">
        <v>45</v>
      </c>
      <c r="C46" s="170" t="s">
        <v>45</v>
      </c>
      <c r="D46" s="170" t="s">
        <v>46</v>
      </c>
      <c r="E46" s="215" t="s">
        <v>47</v>
      </c>
      <c r="F46" s="166" t="s">
        <v>49</v>
      </c>
      <c r="G46" s="166" t="s">
        <v>48</v>
      </c>
      <c r="H46" s="105" t="s">
        <v>50</v>
      </c>
      <c r="I46" s="105"/>
      <c r="J46" s="169"/>
      <c r="K46" s="169"/>
      <c r="L46" s="102"/>
      <c r="M46" s="134"/>
      <c r="N46" s="101"/>
      <c r="O46" s="102"/>
      <c r="P46" s="102"/>
    </row>
    <row r="47" spans="1:16" x14ac:dyDescent="0.35">
      <c r="A47" s="99"/>
      <c r="B47" s="115" t="s">
        <v>54</v>
      </c>
      <c r="C47" s="105"/>
      <c r="D47" s="105"/>
      <c r="E47" s="167"/>
      <c r="F47" s="171" t="s">
        <v>51</v>
      </c>
      <c r="G47" s="171" t="s">
        <v>51</v>
      </c>
      <c r="H47" s="172" t="s">
        <v>52</v>
      </c>
      <c r="I47" s="172" t="s">
        <v>53</v>
      </c>
      <c r="J47" s="169"/>
      <c r="K47" s="169"/>
      <c r="L47" s="102"/>
      <c r="M47" s="134"/>
      <c r="N47" s="101"/>
      <c r="O47" s="102"/>
      <c r="P47" s="102"/>
    </row>
    <row r="48" spans="1:16" x14ac:dyDescent="0.35">
      <c r="A48" s="99"/>
      <c r="B48" s="173" t="s">
        <v>100</v>
      </c>
      <c r="C48" s="127">
        <v>115</v>
      </c>
      <c r="D48" s="127">
        <v>1</v>
      </c>
      <c r="E48" s="155">
        <v>60</v>
      </c>
      <c r="F48" s="174">
        <v>0.8</v>
      </c>
      <c r="G48" s="175">
        <v>1</v>
      </c>
      <c r="H48" s="176">
        <v>4</v>
      </c>
      <c r="I48" s="173">
        <v>3.2</v>
      </c>
      <c r="J48" s="177"/>
      <c r="K48" s="177"/>
      <c r="L48" s="102"/>
      <c r="M48" s="178"/>
      <c r="N48" s="101"/>
      <c r="O48" s="102"/>
      <c r="P48" s="102"/>
    </row>
    <row r="49" spans="1:16" x14ac:dyDescent="0.35">
      <c r="A49" s="99"/>
      <c r="B49" s="173" t="s">
        <v>56</v>
      </c>
      <c r="C49" s="127" t="s">
        <v>55</v>
      </c>
      <c r="D49" s="127">
        <v>1</v>
      </c>
      <c r="E49" s="155">
        <v>60</v>
      </c>
      <c r="F49" s="174">
        <v>0.5</v>
      </c>
      <c r="G49" s="179">
        <v>0.5</v>
      </c>
      <c r="H49" s="173">
        <v>2</v>
      </c>
      <c r="I49" s="173">
        <v>2</v>
      </c>
      <c r="J49" s="177"/>
      <c r="K49" s="177"/>
      <c r="L49" s="102"/>
      <c r="M49" s="178"/>
      <c r="N49" s="101"/>
      <c r="O49" s="102"/>
      <c r="P49" s="102"/>
    </row>
    <row r="50" spans="1:16" x14ac:dyDescent="0.35">
      <c r="A50" s="99"/>
      <c r="B50" s="180" t="s">
        <v>58</v>
      </c>
      <c r="C50" s="180">
        <v>460</v>
      </c>
      <c r="D50" s="180">
        <v>1</v>
      </c>
      <c r="E50" s="181">
        <v>60</v>
      </c>
      <c r="F50" s="182" t="s">
        <v>101</v>
      </c>
      <c r="G50" s="183">
        <v>0.4</v>
      </c>
      <c r="H50" s="180">
        <v>1.4</v>
      </c>
      <c r="I50" s="180" t="s">
        <v>57</v>
      </c>
      <c r="J50" s="177"/>
      <c r="K50" s="177"/>
      <c r="L50" s="102"/>
      <c r="M50" s="178"/>
      <c r="N50" s="101"/>
      <c r="O50" s="102"/>
      <c r="P50" s="102"/>
    </row>
    <row r="51" spans="1:16" x14ac:dyDescent="0.35">
      <c r="A51" s="99"/>
      <c r="B51" s="184"/>
      <c r="C51" s="184"/>
      <c r="D51" s="184"/>
      <c r="E51" s="184"/>
      <c r="F51" s="185"/>
      <c r="G51" s="184"/>
      <c r="H51" s="184"/>
      <c r="I51" s="184"/>
      <c r="J51" s="177"/>
      <c r="K51" s="177"/>
      <c r="L51" s="102"/>
      <c r="M51" s="178"/>
      <c r="N51" s="101"/>
      <c r="O51" s="102"/>
      <c r="P51" s="102"/>
    </row>
    <row r="52" spans="1:16" x14ac:dyDescent="0.35">
      <c r="A52" s="99"/>
      <c r="B52" s="184"/>
      <c r="C52" s="184"/>
      <c r="D52" s="184"/>
      <c r="E52" s="184"/>
      <c r="F52" s="185"/>
      <c r="G52" s="184"/>
      <c r="H52" s="184"/>
      <c r="I52" s="184"/>
      <c r="J52" s="177"/>
      <c r="K52" s="177"/>
      <c r="L52" s="102"/>
      <c r="M52" s="178"/>
      <c r="N52" s="101"/>
      <c r="O52" s="102"/>
      <c r="P52" s="102"/>
    </row>
    <row r="53" spans="1:16" x14ac:dyDescent="0.35">
      <c r="A53" s="99"/>
      <c r="B53" s="184"/>
      <c r="C53" s="184"/>
      <c r="D53" s="184"/>
      <c r="E53" s="184"/>
      <c r="F53" s="185"/>
      <c r="G53" s="184"/>
      <c r="H53" s="184"/>
      <c r="I53" s="184"/>
      <c r="J53" s="177"/>
      <c r="K53" s="177"/>
      <c r="L53" s="102"/>
      <c r="M53" s="178"/>
      <c r="N53" s="101"/>
      <c r="O53" s="102"/>
      <c r="P53" s="102"/>
    </row>
    <row r="54" spans="1:16" x14ac:dyDescent="0.35">
      <c r="A54" s="99"/>
      <c r="B54" s="184"/>
      <c r="C54" s="184"/>
      <c r="D54" s="184"/>
      <c r="E54" s="184"/>
      <c r="F54" s="185"/>
      <c r="G54" s="184"/>
      <c r="H54" s="184"/>
      <c r="I54" s="184"/>
      <c r="J54" s="177"/>
      <c r="K54" s="177"/>
      <c r="L54" s="102"/>
      <c r="M54" s="178"/>
      <c r="N54" s="101"/>
      <c r="O54" s="102"/>
      <c r="P54" s="102"/>
    </row>
    <row r="55" spans="1:16" x14ac:dyDescent="0.35">
      <c r="A55" s="99"/>
      <c r="B55" s="184"/>
      <c r="C55" s="184"/>
      <c r="D55" s="184"/>
      <c r="E55" s="184"/>
      <c r="F55" s="185"/>
      <c r="G55" s="184"/>
      <c r="H55" s="184"/>
      <c r="I55" s="184"/>
      <c r="J55" s="177"/>
      <c r="K55" s="177"/>
      <c r="L55" s="102"/>
      <c r="M55" s="178"/>
      <c r="N55" s="101"/>
      <c r="O55" s="102"/>
      <c r="P55" s="102"/>
    </row>
    <row r="56" spans="1:16" x14ac:dyDescent="0.35">
      <c r="A56" s="99"/>
      <c r="B56" s="184"/>
      <c r="C56" s="184"/>
      <c r="D56" s="184"/>
      <c r="E56" s="184"/>
      <c r="F56" s="185"/>
      <c r="G56" s="184"/>
      <c r="H56" s="184"/>
      <c r="I56" s="184"/>
      <c r="J56" s="177"/>
      <c r="K56" s="177"/>
      <c r="L56" s="102"/>
      <c r="M56" s="178"/>
      <c r="N56" s="101"/>
      <c r="O56" s="102"/>
      <c r="P56" s="102"/>
    </row>
    <row r="57" spans="1:16" x14ac:dyDescent="0.35">
      <c r="A57" s="99"/>
      <c r="B57" s="184"/>
      <c r="C57" s="184"/>
      <c r="D57" s="184"/>
      <c r="E57" s="184"/>
      <c r="F57" s="185"/>
      <c r="G57" s="184"/>
      <c r="H57" s="184"/>
      <c r="I57" s="184"/>
      <c r="J57" s="177"/>
      <c r="K57" s="177"/>
      <c r="L57" s="102"/>
      <c r="M57" s="178"/>
      <c r="N57" s="101"/>
      <c r="O57" s="102"/>
      <c r="P57" s="102"/>
    </row>
    <row r="58" spans="1:16" x14ac:dyDescent="0.35">
      <c r="A58" s="99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1"/>
      <c r="O58" s="102"/>
      <c r="P58" s="102"/>
    </row>
    <row r="59" spans="1:16" x14ac:dyDescent="0.35">
      <c r="A59" s="186"/>
      <c r="B59" s="142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8"/>
      <c r="N59" s="189"/>
      <c r="O59" s="102"/>
      <c r="P59" s="102"/>
    </row>
    <row r="60" spans="1:16" x14ac:dyDescent="0.35">
      <c r="A60" s="186"/>
      <c r="B60" s="142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88"/>
      <c r="N60" s="189"/>
      <c r="O60" s="102"/>
      <c r="P60" s="102"/>
    </row>
    <row r="61" spans="1:16" x14ac:dyDescent="0.35">
      <c r="A61" s="186"/>
      <c r="B61" s="142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8"/>
      <c r="N61" s="189"/>
      <c r="O61" s="102"/>
      <c r="P61" s="102"/>
    </row>
    <row r="62" spans="1:16" x14ac:dyDescent="0.35">
      <c r="A62" s="186"/>
      <c r="B62" s="142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88"/>
      <c r="N62" s="189"/>
      <c r="O62" s="102"/>
      <c r="P62" s="102"/>
    </row>
    <row r="63" spans="1:16" x14ac:dyDescent="0.35">
      <c r="A63" s="186"/>
      <c r="B63" s="192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88"/>
      <c r="N63" s="189"/>
      <c r="O63" s="102"/>
      <c r="P63" s="102"/>
    </row>
    <row r="64" spans="1:16" x14ac:dyDescent="0.35">
      <c r="A64" s="99"/>
      <c r="B64" s="193" t="s">
        <v>59</v>
      </c>
      <c r="C64" s="194"/>
      <c r="D64" s="195" t="s">
        <v>75</v>
      </c>
      <c r="E64" s="196"/>
      <c r="F64" s="196"/>
      <c r="G64" s="196"/>
      <c r="H64" s="196"/>
      <c r="I64" s="196"/>
      <c r="J64" s="196"/>
      <c r="K64" s="196"/>
      <c r="L64" s="197"/>
      <c r="M64" s="198"/>
      <c r="N64" s="101"/>
      <c r="O64" s="102"/>
      <c r="P64" s="102"/>
    </row>
    <row r="65" spans="1:16" x14ac:dyDescent="0.35">
      <c r="A65" s="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1"/>
      <c r="M65" s="198"/>
      <c r="N65" s="101"/>
      <c r="O65" s="102"/>
      <c r="P65" s="102"/>
    </row>
    <row r="66" spans="1:16" x14ac:dyDescent="0.35">
      <c r="A66" s="99"/>
      <c r="B66" s="99"/>
      <c r="C66" s="202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101"/>
      <c r="O66" s="102"/>
      <c r="P66" s="102"/>
    </row>
    <row r="67" spans="1:16" x14ac:dyDescent="0.35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203" t="s">
        <v>157</v>
      </c>
      <c r="L67" s="204"/>
      <c r="M67" s="204"/>
      <c r="N67" s="205"/>
      <c r="O67" s="102"/>
      <c r="P67" s="102"/>
    </row>
    <row r="68" spans="1:16" x14ac:dyDescent="0.3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</row>
  </sheetData>
  <sheetProtection password="8E52" sheet="1" objects="1" scenarios="1" selectLockedCells="1"/>
  <protectedRanges>
    <protectedRange sqref="B65:M65" name="Range5"/>
    <protectedRange sqref="D64" name="Range4"/>
    <protectedRange sqref="J7:M10" name="Range3"/>
    <protectedRange sqref="D7:G11" name="Range2"/>
    <protectedRange sqref="J4:J5" name="Range1_1_1"/>
  </protectedRanges>
  <mergeCells count="70">
    <mergeCell ref="C45:I45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K30:K31"/>
    <mergeCell ref="L30:L31"/>
    <mergeCell ref="D31:E31"/>
    <mergeCell ref="F31:G31"/>
    <mergeCell ref="I29:M29"/>
    <mergeCell ref="B29:C31"/>
    <mergeCell ref="D29:G29"/>
    <mergeCell ref="D30:E30"/>
    <mergeCell ref="F30:G30"/>
    <mergeCell ref="B28:G28"/>
    <mergeCell ref="D33:E33"/>
    <mergeCell ref="F33:G33"/>
    <mergeCell ref="D34:E34"/>
    <mergeCell ref="F34:G34"/>
    <mergeCell ref="D32:E32"/>
    <mergeCell ref="F32:G32"/>
    <mergeCell ref="D35:E35"/>
    <mergeCell ref="F35:G35"/>
    <mergeCell ref="C37:K37"/>
    <mergeCell ref="C38:D38"/>
    <mergeCell ref="E38:E39"/>
    <mergeCell ref="F38:H38"/>
    <mergeCell ref="C39:D39"/>
    <mergeCell ref="B65:L65"/>
    <mergeCell ref="K67:N67"/>
    <mergeCell ref="B59:B62"/>
    <mergeCell ref="C59:L59"/>
    <mergeCell ref="C60:L60"/>
    <mergeCell ref="C61:L61"/>
    <mergeCell ref="C62:L63"/>
    <mergeCell ref="B64:C64"/>
    <mergeCell ref="D64:L64"/>
    <mergeCell ref="H46:I46"/>
    <mergeCell ref="J46:J47"/>
    <mergeCell ref="K46:K47"/>
    <mergeCell ref="C46:C47"/>
    <mergeCell ref="D46:D47"/>
    <mergeCell ref="E46:E47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6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7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8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9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zoomScaleNormal="100" workbookViewId="0">
      <selection activeCell="A6" sqref="A6"/>
    </sheetView>
  </sheetViews>
  <sheetFormatPr defaultRowHeight="14.5" x14ac:dyDescent="0.35"/>
  <cols>
    <col min="1" max="1" width="19.6328125" style="57" customWidth="1"/>
    <col min="2" max="11" width="8.7265625" style="57"/>
    <col min="12" max="12" width="10.36328125" style="57" customWidth="1"/>
    <col min="13" max="13" width="8.7265625" style="57"/>
    <col min="14" max="14" width="9.6328125" style="57" customWidth="1"/>
    <col min="15" max="15" width="4.7265625" style="57" customWidth="1"/>
    <col min="16" max="16384" width="8.7265625" style="57"/>
  </cols>
  <sheetData>
    <row r="1" spans="1:16" x14ac:dyDescent="0.35">
      <c r="A1" s="50"/>
      <c r="B1" s="206"/>
      <c r="C1" s="207"/>
      <c r="D1" s="207"/>
      <c r="E1" s="53" t="s">
        <v>0</v>
      </c>
      <c r="F1" s="54"/>
      <c r="G1" s="54"/>
      <c r="H1" s="54"/>
      <c r="I1" s="55"/>
      <c r="J1" s="53" t="s">
        <v>1</v>
      </c>
      <c r="K1" s="54"/>
      <c r="L1" s="54"/>
      <c r="M1" s="55"/>
      <c r="N1" s="56"/>
    </row>
    <row r="2" spans="1:16" x14ac:dyDescent="0.35">
      <c r="A2" s="50"/>
      <c r="B2" s="208"/>
      <c r="C2" s="209"/>
      <c r="D2" s="209"/>
      <c r="E2" s="60" t="s">
        <v>2</v>
      </c>
      <c r="F2" s="61"/>
      <c r="G2" s="61"/>
      <c r="H2" s="61"/>
      <c r="I2" s="62"/>
      <c r="J2" s="60" t="s">
        <v>60</v>
      </c>
      <c r="K2" s="61"/>
      <c r="L2" s="61"/>
      <c r="M2" s="62"/>
      <c r="N2" s="56"/>
    </row>
    <row r="3" spans="1:16" x14ac:dyDescent="0.35">
      <c r="A3" s="50"/>
      <c r="B3" s="208"/>
      <c r="C3" s="209"/>
      <c r="D3" s="209"/>
      <c r="E3" s="60" t="s">
        <v>3</v>
      </c>
      <c r="F3" s="61"/>
      <c r="G3" s="61"/>
      <c r="H3" s="61"/>
      <c r="I3" s="62"/>
      <c r="J3" s="60" t="s">
        <v>99</v>
      </c>
      <c r="K3" s="61"/>
      <c r="L3" s="61"/>
      <c r="M3" s="62"/>
      <c r="N3" s="56"/>
    </row>
    <row r="4" spans="1:16" x14ac:dyDescent="0.35">
      <c r="A4" s="50"/>
      <c r="B4" s="208"/>
      <c r="C4" s="209"/>
      <c r="D4" s="209"/>
      <c r="E4" s="60" t="s">
        <v>4</v>
      </c>
      <c r="F4" s="61"/>
      <c r="G4" s="61"/>
      <c r="H4" s="61"/>
      <c r="I4" s="62"/>
      <c r="J4" s="63"/>
      <c r="K4" s="64" t="s">
        <v>5</v>
      </c>
      <c r="L4" s="65"/>
      <c r="M4" s="66"/>
      <c r="N4" s="56"/>
    </row>
    <row r="5" spans="1:16" x14ac:dyDescent="0.35">
      <c r="A5" s="50"/>
      <c r="B5" s="210"/>
      <c r="C5" s="211"/>
      <c r="D5" s="211"/>
      <c r="E5" s="69" t="s">
        <v>145</v>
      </c>
      <c r="F5" s="70"/>
      <c r="G5" s="70"/>
      <c r="H5" s="70"/>
      <c r="I5" s="71"/>
      <c r="J5" s="72"/>
      <c r="K5" s="73" t="s">
        <v>6</v>
      </c>
      <c r="L5" s="74"/>
      <c r="M5" s="75"/>
      <c r="N5" s="56"/>
    </row>
    <row r="6" spans="1:16" x14ac:dyDescent="0.35">
      <c r="A6" s="50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56"/>
    </row>
    <row r="7" spans="1:16" x14ac:dyDescent="0.35">
      <c r="A7" s="50"/>
      <c r="B7" s="77" t="s">
        <v>7</v>
      </c>
      <c r="C7" s="78"/>
      <c r="D7" s="79"/>
      <c r="E7" s="80"/>
      <c r="F7" s="80"/>
      <c r="G7" s="81"/>
      <c r="H7" s="77" t="s">
        <v>8</v>
      </c>
      <c r="I7" s="82"/>
      <c r="J7" s="80"/>
      <c r="K7" s="80"/>
      <c r="L7" s="80"/>
      <c r="M7" s="81"/>
      <c r="N7" s="56"/>
    </row>
    <row r="8" spans="1:16" x14ac:dyDescent="0.35">
      <c r="A8" s="50"/>
      <c r="B8" s="83" t="s">
        <v>9</v>
      </c>
      <c r="C8" s="84"/>
      <c r="D8" s="85"/>
      <c r="E8" s="86"/>
      <c r="F8" s="86"/>
      <c r="G8" s="87"/>
      <c r="H8" s="83" t="s">
        <v>10</v>
      </c>
      <c r="I8" s="88"/>
      <c r="J8" s="86"/>
      <c r="K8" s="86"/>
      <c r="L8" s="86"/>
      <c r="M8" s="87"/>
      <c r="N8" s="56"/>
    </row>
    <row r="9" spans="1:16" x14ac:dyDescent="0.35">
      <c r="A9" s="50"/>
      <c r="B9" s="83" t="s">
        <v>11</v>
      </c>
      <c r="C9" s="84"/>
      <c r="D9" s="85"/>
      <c r="E9" s="86"/>
      <c r="F9" s="86"/>
      <c r="G9" s="87"/>
      <c r="H9" s="83" t="s">
        <v>12</v>
      </c>
      <c r="I9" s="88"/>
      <c r="J9" s="89"/>
      <c r="K9" s="89"/>
      <c r="L9" s="89"/>
      <c r="M9" s="90"/>
      <c r="N9" s="56"/>
    </row>
    <row r="10" spans="1:16" x14ac:dyDescent="0.35">
      <c r="A10" s="50"/>
      <c r="B10" s="83" t="s">
        <v>13</v>
      </c>
      <c r="C10" s="84"/>
      <c r="D10" s="85"/>
      <c r="E10" s="86"/>
      <c r="F10" s="86"/>
      <c r="G10" s="87"/>
      <c r="H10" s="83" t="s">
        <v>14</v>
      </c>
      <c r="I10" s="88"/>
      <c r="J10" s="86"/>
      <c r="K10" s="86"/>
      <c r="L10" s="86"/>
      <c r="M10" s="87"/>
      <c r="N10" s="56"/>
    </row>
    <row r="11" spans="1:16" x14ac:dyDescent="0.35">
      <c r="A11" s="50"/>
      <c r="B11" s="91" t="s">
        <v>15</v>
      </c>
      <c r="C11" s="92"/>
      <c r="D11" s="93"/>
      <c r="E11" s="94"/>
      <c r="F11" s="94"/>
      <c r="G11" s="95"/>
      <c r="H11" s="91" t="s">
        <v>16</v>
      </c>
      <c r="I11" s="96"/>
      <c r="J11" s="97">
        <f ca="1">NOW()</f>
        <v>42942.464647106484</v>
      </c>
      <c r="K11" s="97"/>
      <c r="L11" s="97"/>
      <c r="M11" s="98"/>
      <c r="N11" s="56"/>
    </row>
    <row r="12" spans="1:16" x14ac:dyDescent="0.35">
      <c r="A12" s="99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1"/>
      <c r="O12" s="102"/>
      <c r="P12" s="102"/>
    </row>
    <row r="13" spans="1:16" x14ac:dyDescent="0.35">
      <c r="A13" s="99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  <c r="O13" s="102"/>
      <c r="P13" s="102"/>
    </row>
    <row r="14" spans="1:16" x14ac:dyDescent="0.35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  <c r="O14" s="102"/>
      <c r="P14" s="102"/>
    </row>
    <row r="15" spans="1:16" x14ac:dyDescent="0.35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  <c r="O15" s="102"/>
      <c r="P15" s="102"/>
    </row>
    <row r="16" spans="1:16" x14ac:dyDescent="0.35">
      <c r="A16" s="99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1"/>
      <c r="O16" s="102"/>
      <c r="P16" s="102"/>
    </row>
    <row r="17" spans="1:16" x14ac:dyDescent="0.35">
      <c r="A17" s="99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1"/>
      <c r="O17" s="102"/>
      <c r="P17" s="102"/>
    </row>
    <row r="18" spans="1:16" x14ac:dyDescent="0.35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1"/>
      <c r="O18" s="102"/>
      <c r="P18" s="102"/>
    </row>
    <row r="19" spans="1:16" x14ac:dyDescent="0.35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1"/>
      <c r="O19" s="102"/>
      <c r="P19" s="102"/>
    </row>
    <row r="20" spans="1:16" x14ac:dyDescent="0.35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1"/>
      <c r="O20" s="102"/>
      <c r="P20" s="102"/>
    </row>
    <row r="21" spans="1:16" x14ac:dyDescent="0.35">
      <c r="A21" s="99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1"/>
      <c r="O21" s="102"/>
      <c r="P21" s="102"/>
    </row>
    <row r="22" spans="1:16" x14ac:dyDescent="0.35">
      <c r="A22" s="99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1"/>
      <c r="O22" s="102"/>
      <c r="P22" s="102"/>
    </row>
    <row r="23" spans="1:16" x14ac:dyDescent="0.35">
      <c r="A23" s="99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102"/>
      <c r="P23" s="102"/>
    </row>
    <row r="24" spans="1:16" x14ac:dyDescent="0.35">
      <c r="A24" s="99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1"/>
      <c r="O24" s="102"/>
      <c r="P24" s="102"/>
    </row>
    <row r="25" spans="1:16" x14ac:dyDescent="0.35">
      <c r="A25" s="99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1"/>
      <c r="O25" s="102"/>
      <c r="P25" s="102"/>
    </row>
    <row r="26" spans="1:16" x14ac:dyDescent="0.35">
      <c r="A26" s="99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1"/>
      <c r="O26" s="102"/>
      <c r="P26" s="102"/>
    </row>
    <row r="27" spans="1:16" x14ac:dyDescent="0.35">
      <c r="A27" s="99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1"/>
      <c r="O27" s="102"/>
      <c r="P27" s="102"/>
    </row>
    <row r="28" spans="1:16" x14ac:dyDescent="0.35">
      <c r="A28" s="99"/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1"/>
      <c r="O28" s="102"/>
      <c r="P28" s="102"/>
    </row>
    <row r="29" spans="1:16" x14ac:dyDescent="0.35">
      <c r="A29" s="99"/>
      <c r="B29" s="104" t="s">
        <v>17</v>
      </c>
      <c r="C29" s="104"/>
      <c r="D29" s="105"/>
      <c r="E29" s="105"/>
      <c r="F29" s="105"/>
      <c r="G29" s="105"/>
      <c r="H29" s="99"/>
      <c r="I29" s="102"/>
      <c r="J29" s="102"/>
      <c r="K29" s="102"/>
      <c r="L29" s="102"/>
      <c r="M29" s="102"/>
      <c r="N29" s="101"/>
      <c r="O29" s="102"/>
      <c r="P29" s="102"/>
    </row>
    <row r="30" spans="1:16" x14ac:dyDescent="0.35">
      <c r="A30" s="99"/>
      <c r="B30" s="110"/>
      <c r="C30" s="110"/>
      <c r="D30" s="223"/>
      <c r="E30" s="172"/>
      <c r="F30" s="172"/>
      <c r="G30" s="172"/>
      <c r="H30" s="99"/>
      <c r="I30" s="102"/>
      <c r="J30" s="102"/>
      <c r="K30" s="102"/>
      <c r="L30" s="102"/>
      <c r="M30" s="102"/>
      <c r="N30" s="101"/>
      <c r="O30" s="102"/>
      <c r="P30" s="102"/>
    </row>
    <row r="31" spans="1:16" x14ac:dyDescent="0.35">
      <c r="A31" s="99"/>
      <c r="B31" s="105" t="s">
        <v>61</v>
      </c>
      <c r="C31" s="105"/>
      <c r="D31" s="106" t="s">
        <v>19</v>
      </c>
      <c r="E31" s="107"/>
      <c r="F31" s="107"/>
      <c r="G31" s="107"/>
      <c r="H31" s="99"/>
      <c r="I31" s="104" t="s">
        <v>18</v>
      </c>
      <c r="J31" s="104"/>
      <c r="K31" s="105"/>
      <c r="L31" s="104"/>
      <c r="M31" s="104"/>
      <c r="N31" s="101"/>
      <c r="O31" s="102"/>
      <c r="P31" s="102"/>
    </row>
    <row r="32" spans="1:16" x14ac:dyDescent="0.35">
      <c r="A32" s="99"/>
      <c r="B32" s="105"/>
      <c r="C32" s="105"/>
      <c r="D32" s="108" t="s">
        <v>62</v>
      </c>
      <c r="E32" s="109"/>
      <c r="F32" s="108" t="s">
        <v>63</v>
      </c>
      <c r="G32" s="109"/>
      <c r="H32" s="99"/>
      <c r="I32" s="110" t="s">
        <v>20</v>
      </c>
      <c r="J32" s="111" t="s">
        <v>21</v>
      </c>
      <c r="K32" s="112" t="s">
        <v>22</v>
      </c>
      <c r="L32" s="112" t="s">
        <v>23</v>
      </c>
      <c r="M32" s="110"/>
      <c r="N32" s="101"/>
      <c r="O32" s="102"/>
      <c r="P32" s="102"/>
    </row>
    <row r="33" spans="1:16" x14ac:dyDescent="0.35">
      <c r="A33" s="99"/>
      <c r="B33" s="105"/>
      <c r="C33" s="105"/>
      <c r="D33" s="113" t="s">
        <v>103</v>
      </c>
      <c r="E33" s="114"/>
      <c r="F33" s="113" t="s">
        <v>102</v>
      </c>
      <c r="G33" s="114"/>
      <c r="H33" s="99"/>
      <c r="I33" s="115" t="s">
        <v>24</v>
      </c>
      <c r="J33" s="116" t="s">
        <v>25</v>
      </c>
      <c r="K33" s="117"/>
      <c r="L33" s="117"/>
      <c r="M33" s="118"/>
      <c r="N33" s="101"/>
      <c r="O33" s="102"/>
      <c r="P33" s="102"/>
    </row>
    <row r="34" spans="1:16" x14ac:dyDescent="0.35">
      <c r="A34" s="99"/>
      <c r="B34" s="216" t="s">
        <v>126</v>
      </c>
      <c r="C34" s="216" t="s">
        <v>127</v>
      </c>
      <c r="D34" s="120">
        <v>20000</v>
      </c>
      <c r="E34" s="121"/>
      <c r="F34" s="120">
        <v>22800</v>
      </c>
      <c r="G34" s="121"/>
      <c r="H34" s="99"/>
      <c r="I34" s="122">
        <v>5</v>
      </c>
      <c r="J34" s="123" t="s">
        <v>26</v>
      </c>
      <c r="K34" s="124">
        <v>3925</v>
      </c>
      <c r="L34" s="125" t="s">
        <v>80</v>
      </c>
      <c r="M34" s="122"/>
      <c r="N34" s="101"/>
      <c r="O34" s="102"/>
      <c r="P34" s="102"/>
    </row>
    <row r="35" spans="1:16" x14ac:dyDescent="0.35">
      <c r="A35" s="99"/>
      <c r="B35" s="216" t="s">
        <v>166</v>
      </c>
      <c r="C35" s="216" t="s">
        <v>167</v>
      </c>
      <c r="D35" s="120">
        <v>15500</v>
      </c>
      <c r="E35" s="121"/>
      <c r="F35" s="120">
        <v>17700</v>
      </c>
      <c r="G35" s="121"/>
      <c r="H35" s="102"/>
      <c r="I35" s="127">
        <v>5</v>
      </c>
      <c r="J35" s="126" t="s">
        <v>27</v>
      </c>
      <c r="K35" s="124">
        <v>3925</v>
      </c>
      <c r="L35" s="125" t="s">
        <v>80</v>
      </c>
      <c r="M35" s="127"/>
      <c r="N35" s="101"/>
      <c r="O35" s="102"/>
      <c r="P35" s="102"/>
    </row>
    <row r="36" spans="1:16" x14ac:dyDescent="0.35">
      <c r="A36" s="99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1"/>
      <c r="O36" s="102"/>
      <c r="P36" s="102"/>
    </row>
    <row r="37" spans="1:16" x14ac:dyDescent="0.35">
      <c r="A37" s="101"/>
      <c r="B37" s="102"/>
      <c r="C37" s="130" t="s">
        <v>28</v>
      </c>
      <c r="D37" s="131"/>
      <c r="E37" s="131"/>
      <c r="F37" s="131"/>
      <c r="G37" s="131"/>
      <c r="H37" s="131"/>
      <c r="I37" s="132"/>
      <c r="J37" s="131"/>
      <c r="K37" s="133"/>
      <c r="L37" s="134"/>
      <c r="M37" s="134"/>
      <c r="N37" s="101"/>
      <c r="O37" s="102"/>
      <c r="P37" s="102"/>
    </row>
    <row r="38" spans="1:16" x14ac:dyDescent="0.35">
      <c r="A38" s="99"/>
      <c r="B38" s="99"/>
      <c r="C38" s="135" t="s">
        <v>29</v>
      </c>
      <c r="D38" s="136"/>
      <c r="E38" s="137" t="s">
        <v>30</v>
      </c>
      <c r="F38" s="130" t="s">
        <v>31</v>
      </c>
      <c r="G38" s="131"/>
      <c r="H38" s="131"/>
      <c r="I38" s="110" t="s">
        <v>32</v>
      </c>
      <c r="J38" s="138" t="s">
        <v>33</v>
      </c>
      <c r="K38" s="217" t="s">
        <v>34</v>
      </c>
      <c r="L38" s="140" t="s">
        <v>70</v>
      </c>
      <c r="M38" s="140" t="s">
        <v>71</v>
      </c>
      <c r="N38" s="101"/>
      <c r="O38" s="102"/>
      <c r="P38" s="102"/>
    </row>
    <row r="39" spans="1:16" x14ac:dyDescent="0.35">
      <c r="A39" s="99"/>
      <c r="B39" s="99"/>
      <c r="C39" s="141" t="s">
        <v>35</v>
      </c>
      <c r="D39" s="142"/>
      <c r="E39" s="143"/>
      <c r="F39" s="144" t="s">
        <v>36</v>
      </c>
      <c r="G39" s="145" t="s">
        <v>37</v>
      </c>
      <c r="H39" s="146" t="s">
        <v>38</v>
      </c>
      <c r="I39" s="147" t="s">
        <v>39</v>
      </c>
      <c r="J39" s="148" t="s">
        <v>40</v>
      </c>
      <c r="K39" s="218" t="s">
        <v>41</v>
      </c>
      <c r="L39" s="150" t="s">
        <v>72</v>
      </c>
      <c r="M39" s="150" t="s">
        <v>72</v>
      </c>
      <c r="N39" s="101"/>
      <c r="O39" s="102"/>
      <c r="P39" s="102"/>
    </row>
    <row r="40" spans="1:16" x14ac:dyDescent="0.35">
      <c r="A40" s="99"/>
      <c r="B40" s="99"/>
      <c r="C40" s="216" t="s">
        <v>126</v>
      </c>
      <c r="D40" s="216" t="s">
        <v>127</v>
      </c>
      <c r="E40" s="151">
        <v>6</v>
      </c>
      <c r="F40" s="152" t="s">
        <v>64</v>
      </c>
      <c r="G40" s="153" t="s">
        <v>43</v>
      </c>
      <c r="H40" s="151" t="s">
        <v>42</v>
      </c>
      <c r="I40" s="154" t="s">
        <v>69</v>
      </c>
      <c r="J40" s="155">
        <v>4.9000000000000004</v>
      </c>
      <c r="K40" s="127" t="s">
        <v>82</v>
      </c>
      <c r="L40" s="156">
        <v>15</v>
      </c>
      <c r="M40" s="156">
        <v>20</v>
      </c>
      <c r="N40" s="101"/>
      <c r="O40" s="102"/>
      <c r="P40" s="102"/>
    </row>
    <row r="41" spans="1:16" x14ac:dyDescent="0.35">
      <c r="A41" s="99"/>
      <c r="B41" s="99"/>
      <c r="C41" s="216" t="s">
        <v>166</v>
      </c>
      <c r="D41" s="216" t="s">
        <v>167</v>
      </c>
      <c r="E41" s="151">
        <v>4</v>
      </c>
      <c r="F41" s="152" t="s">
        <v>64</v>
      </c>
      <c r="G41" s="159" t="s">
        <v>43</v>
      </c>
      <c r="H41" s="157" t="s">
        <v>42</v>
      </c>
      <c r="I41" s="154" t="s">
        <v>69</v>
      </c>
      <c r="J41" s="222">
        <v>4</v>
      </c>
      <c r="K41" s="127" t="s">
        <v>81</v>
      </c>
      <c r="L41" s="156">
        <v>15</v>
      </c>
      <c r="M41" s="156">
        <v>20</v>
      </c>
      <c r="N41" s="101"/>
      <c r="O41" s="102"/>
      <c r="P41" s="102"/>
    </row>
    <row r="42" spans="1:16" x14ac:dyDescent="0.35">
      <c r="A42" s="99"/>
      <c r="B42" s="16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1"/>
      <c r="O42" s="102"/>
      <c r="P42" s="102"/>
    </row>
    <row r="43" spans="1:16" x14ac:dyDescent="0.35">
      <c r="A43" s="99"/>
      <c r="B43" s="99"/>
      <c r="C43" s="219" t="s">
        <v>44</v>
      </c>
      <c r="D43" s="220"/>
      <c r="E43" s="220"/>
      <c r="F43" s="220"/>
      <c r="G43" s="220"/>
      <c r="H43" s="220"/>
      <c r="I43" s="221"/>
      <c r="J43" s="164"/>
      <c r="K43" s="164"/>
      <c r="L43" s="164"/>
      <c r="M43" s="165"/>
      <c r="N43" s="101"/>
      <c r="O43" s="102"/>
      <c r="P43" s="102"/>
    </row>
    <row r="44" spans="1:16" x14ac:dyDescent="0.35">
      <c r="A44" s="99"/>
      <c r="B44" s="110" t="s">
        <v>45</v>
      </c>
      <c r="C44" s="170" t="s">
        <v>45</v>
      </c>
      <c r="D44" s="170" t="s">
        <v>46</v>
      </c>
      <c r="E44" s="215" t="s">
        <v>47</v>
      </c>
      <c r="F44" s="166" t="s">
        <v>49</v>
      </c>
      <c r="G44" s="166" t="s">
        <v>48</v>
      </c>
      <c r="H44" s="105" t="s">
        <v>50</v>
      </c>
      <c r="I44" s="105"/>
      <c r="J44" s="169"/>
      <c r="K44" s="169"/>
      <c r="L44" s="102"/>
      <c r="M44" s="134"/>
      <c r="N44" s="101"/>
      <c r="O44" s="102"/>
      <c r="P44" s="102"/>
    </row>
    <row r="45" spans="1:16" x14ac:dyDescent="0.35">
      <c r="A45" s="99"/>
      <c r="B45" s="115" t="s">
        <v>54</v>
      </c>
      <c r="C45" s="105"/>
      <c r="D45" s="105"/>
      <c r="E45" s="167"/>
      <c r="F45" s="171" t="s">
        <v>51</v>
      </c>
      <c r="G45" s="171" t="s">
        <v>51</v>
      </c>
      <c r="H45" s="172" t="s">
        <v>52</v>
      </c>
      <c r="I45" s="172" t="s">
        <v>53</v>
      </c>
      <c r="J45" s="169"/>
      <c r="K45" s="169"/>
      <c r="L45" s="102"/>
      <c r="M45" s="134"/>
      <c r="N45" s="101"/>
      <c r="O45" s="102"/>
      <c r="P45" s="102"/>
    </row>
    <row r="46" spans="1:16" x14ac:dyDescent="0.35">
      <c r="A46" s="99"/>
      <c r="B46" s="173" t="s">
        <v>100</v>
      </c>
      <c r="C46" s="127">
        <v>115</v>
      </c>
      <c r="D46" s="127">
        <v>1</v>
      </c>
      <c r="E46" s="155">
        <v>60</v>
      </c>
      <c r="F46" s="174">
        <v>0.8</v>
      </c>
      <c r="G46" s="175">
        <v>1</v>
      </c>
      <c r="H46" s="176">
        <v>5</v>
      </c>
      <c r="I46" s="176">
        <v>4</v>
      </c>
      <c r="J46" s="177"/>
      <c r="K46" s="177"/>
      <c r="L46" s="102"/>
      <c r="M46" s="178"/>
      <c r="N46" s="101"/>
      <c r="O46" s="102"/>
      <c r="P46" s="102"/>
    </row>
    <row r="47" spans="1:16" x14ac:dyDescent="0.35">
      <c r="A47" s="99"/>
      <c r="B47" s="173" t="s">
        <v>56</v>
      </c>
      <c r="C47" s="127" t="s">
        <v>55</v>
      </c>
      <c r="D47" s="127">
        <v>1</v>
      </c>
      <c r="E47" s="155">
        <v>60</v>
      </c>
      <c r="F47" s="174">
        <v>0.5</v>
      </c>
      <c r="G47" s="179">
        <v>0.5</v>
      </c>
      <c r="H47" s="173">
        <v>2.5</v>
      </c>
      <c r="I47" s="173">
        <v>2.5</v>
      </c>
      <c r="J47" s="177"/>
      <c r="K47" s="177"/>
      <c r="L47" s="102"/>
      <c r="M47" s="178"/>
      <c r="N47" s="101"/>
      <c r="O47" s="102"/>
      <c r="P47" s="102"/>
    </row>
    <row r="48" spans="1:16" x14ac:dyDescent="0.35">
      <c r="A48" s="99"/>
      <c r="B48" s="180" t="s">
        <v>58</v>
      </c>
      <c r="C48" s="180">
        <v>460</v>
      </c>
      <c r="D48" s="180">
        <v>1</v>
      </c>
      <c r="E48" s="181">
        <v>60</v>
      </c>
      <c r="F48" s="182" t="s">
        <v>101</v>
      </c>
      <c r="G48" s="183">
        <v>0.4</v>
      </c>
      <c r="H48" s="224">
        <v>2</v>
      </c>
      <c r="I48" s="180" t="s">
        <v>57</v>
      </c>
      <c r="J48" s="177"/>
      <c r="K48" s="177"/>
      <c r="L48" s="102"/>
      <c r="M48" s="178"/>
      <c r="N48" s="101"/>
      <c r="O48" s="102"/>
      <c r="P48" s="102"/>
    </row>
    <row r="49" spans="1:16" x14ac:dyDescent="0.35">
      <c r="A49" s="99"/>
      <c r="B49" s="184"/>
      <c r="C49" s="184"/>
      <c r="D49" s="184"/>
      <c r="E49" s="184"/>
      <c r="F49" s="185"/>
      <c r="G49" s="184"/>
      <c r="H49" s="225"/>
      <c r="I49" s="184"/>
      <c r="J49" s="177"/>
      <c r="K49" s="177"/>
      <c r="L49" s="102"/>
      <c r="M49" s="178"/>
      <c r="N49" s="101"/>
      <c r="O49" s="102"/>
      <c r="P49" s="102"/>
    </row>
    <row r="50" spans="1:16" x14ac:dyDescent="0.35">
      <c r="A50" s="99"/>
      <c r="B50" s="184"/>
      <c r="C50" s="184"/>
      <c r="D50" s="184"/>
      <c r="E50" s="184"/>
      <c r="F50" s="185"/>
      <c r="G50" s="184"/>
      <c r="H50" s="225"/>
      <c r="I50" s="184"/>
      <c r="J50" s="177"/>
      <c r="K50" s="177"/>
      <c r="L50" s="102"/>
      <c r="M50" s="178"/>
      <c r="N50" s="101"/>
      <c r="O50" s="102"/>
      <c r="P50" s="102"/>
    </row>
    <row r="51" spans="1:16" x14ac:dyDescent="0.35">
      <c r="A51" s="99"/>
      <c r="B51" s="184"/>
      <c r="C51" s="184"/>
      <c r="D51" s="184"/>
      <c r="E51" s="184"/>
      <c r="F51" s="185"/>
      <c r="G51" s="184"/>
      <c r="H51" s="225"/>
      <c r="I51" s="184"/>
      <c r="J51" s="177"/>
      <c r="K51" s="177"/>
      <c r="L51" s="102"/>
      <c r="M51" s="178"/>
      <c r="N51" s="101"/>
      <c r="O51" s="102"/>
      <c r="P51" s="102"/>
    </row>
    <row r="52" spans="1:16" x14ac:dyDescent="0.35">
      <c r="A52" s="99"/>
      <c r="B52" s="184"/>
      <c r="C52" s="184"/>
      <c r="D52" s="184"/>
      <c r="E52" s="184"/>
      <c r="F52" s="185"/>
      <c r="G52" s="184"/>
      <c r="H52" s="225"/>
      <c r="I52" s="184"/>
      <c r="J52" s="177"/>
      <c r="K52" s="177"/>
      <c r="L52" s="102"/>
      <c r="M52" s="178"/>
      <c r="N52" s="101"/>
      <c r="O52" s="102"/>
      <c r="P52" s="102"/>
    </row>
    <row r="53" spans="1:16" x14ac:dyDescent="0.35">
      <c r="A53" s="99"/>
      <c r="B53" s="184"/>
      <c r="C53" s="184"/>
      <c r="D53" s="184"/>
      <c r="E53" s="184"/>
      <c r="F53" s="185"/>
      <c r="G53" s="184"/>
      <c r="H53" s="225"/>
      <c r="I53" s="184"/>
      <c r="J53" s="177"/>
      <c r="K53" s="177"/>
      <c r="L53" s="102"/>
      <c r="M53" s="178"/>
      <c r="N53" s="101"/>
      <c r="O53" s="102"/>
      <c r="P53" s="102"/>
    </row>
    <row r="54" spans="1:16" x14ac:dyDescent="0.35">
      <c r="A54" s="99"/>
      <c r="B54" s="184"/>
      <c r="C54" s="184"/>
      <c r="D54" s="184"/>
      <c r="E54" s="184"/>
      <c r="F54" s="185"/>
      <c r="G54" s="184"/>
      <c r="H54" s="225"/>
      <c r="I54" s="184"/>
      <c r="J54" s="177"/>
      <c r="K54" s="177"/>
      <c r="L54" s="102"/>
      <c r="M54" s="178"/>
      <c r="N54" s="101"/>
      <c r="O54" s="102"/>
      <c r="P54" s="102"/>
    </row>
    <row r="55" spans="1:16" x14ac:dyDescent="0.35">
      <c r="A55" s="99"/>
      <c r="B55" s="184"/>
      <c r="C55" s="184"/>
      <c r="D55" s="184"/>
      <c r="E55" s="184"/>
      <c r="F55" s="185"/>
      <c r="G55" s="184"/>
      <c r="H55" s="225"/>
      <c r="I55" s="184"/>
      <c r="J55" s="177"/>
      <c r="K55" s="177"/>
      <c r="L55" s="102"/>
      <c r="M55" s="178"/>
      <c r="N55" s="101"/>
      <c r="O55" s="102"/>
      <c r="P55" s="102"/>
    </row>
    <row r="56" spans="1:16" x14ac:dyDescent="0.35">
      <c r="A56" s="99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1"/>
      <c r="O56" s="102"/>
      <c r="P56" s="102"/>
    </row>
    <row r="57" spans="1:16" x14ac:dyDescent="0.35">
      <c r="A57" s="186"/>
      <c r="B57" s="142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8"/>
      <c r="N57" s="189"/>
      <c r="O57" s="102"/>
      <c r="P57" s="102"/>
    </row>
    <row r="58" spans="1:16" x14ac:dyDescent="0.35">
      <c r="A58" s="186"/>
      <c r="B58" s="142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88"/>
      <c r="N58" s="189"/>
      <c r="O58" s="102"/>
      <c r="P58" s="102"/>
    </row>
    <row r="59" spans="1:16" x14ac:dyDescent="0.35">
      <c r="A59" s="186"/>
      <c r="B59" s="142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8"/>
      <c r="N59" s="189"/>
      <c r="O59" s="102"/>
      <c r="P59" s="102"/>
    </row>
    <row r="60" spans="1:16" ht="14.5" customHeight="1" x14ac:dyDescent="0.35">
      <c r="A60" s="186"/>
      <c r="B60" s="142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88"/>
      <c r="N60" s="189"/>
      <c r="O60" s="102"/>
      <c r="P60" s="102"/>
    </row>
    <row r="61" spans="1:16" x14ac:dyDescent="0.35">
      <c r="A61" s="186"/>
      <c r="B61" s="192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88"/>
      <c r="N61" s="189"/>
      <c r="O61" s="102"/>
      <c r="P61" s="102"/>
    </row>
    <row r="62" spans="1:16" x14ac:dyDescent="0.35">
      <c r="A62" s="99"/>
      <c r="B62" s="193" t="s">
        <v>59</v>
      </c>
      <c r="C62" s="194"/>
      <c r="D62" s="195" t="s">
        <v>75</v>
      </c>
      <c r="E62" s="196"/>
      <c r="F62" s="196"/>
      <c r="G62" s="196"/>
      <c r="H62" s="196"/>
      <c r="I62" s="196"/>
      <c r="J62" s="196"/>
      <c r="K62" s="196"/>
      <c r="L62" s="197"/>
      <c r="M62" s="198"/>
      <c r="N62" s="101"/>
      <c r="O62" s="102"/>
      <c r="P62" s="102"/>
    </row>
    <row r="63" spans="1:16" x14ac:dyDescent="0.35">
      <c r="A63" s="99"/>
      <c r="B63" s="199"/>
      <c r="C63" s="200"/>
      <c r="D63" s="200"/>
      <c r="E63" s="200"/>
      <c r="F63" s="200"/>
      <c r="G63" s="200"/>
      <c r="H63" s="200"/>
      <c r="I63" s="200"/>
      <c r="J63" s="200"/>
      <c r="K63" s="200"/>
      <c r="L63" s="201"/>
      <c r="M63" s="198"/>
      <c r="N63" s="101"/>
      <c r="O63" s="102"/>
      <c r="P63" s="102"/>
    </row>
    <row r="64" spans="1:16" x14ac:dyDescent="0.35">
      <c r="A64" s="99"/>
      <c r="B64" s="99"/>
      <c r="C64" s="202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101"/>
      <c r="O64" s="102"/>
      <c r="P64" s="102"/>
    </row>
    <row r="65" spans="1:16" x14ac:dyDescent="0.35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203" t="s">
        <v>157</v>
      </c>
      <c r="L65" s="204"/>
      <c r="M65" s="204"/>
      <c r="N65" s="205"/>
      <c r="O65" s="102"/>
      <c r="P65" s="102"/>
    </row>
    <row r="66" spans="1:16" x14ac:dyDescent="0.35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</row>
  </sheetData>
  <sheetProtection password="8E52" sheet="1" objects="1" scenarios="1" selectLockedCells="1"/>
  <protectedRanges>
    <protectedRange sqref="B63:M63" name="Range5_1"/>
    <protectedRange sqref="D62" name="Range4_1"/>
    <protectedRange sqref="J7:M10" name="Range3_1"/>
    <protectedRange sqref="D7:G11" name="Range2_1"/>
    <protectedRange sqref="J4:J5" name="Range1_1_1"/>
  </protectedRanges>
  <mergeCells count="65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29:G29"/>
    <mergeCell ref="D35:E35"/>
    <mergeCell ref="F35:G35"/>
    <mergeCell ref="K32:K33"/>
    <mergeCell ref="B10:C10"/>
    <mergeCell ref="D10:G10"/>
    <mergeCell ref="H10:I10"/>
    <mergeCell ref="J10:M10"/>
    <mergeCell ref="B11:C11"/>
    <mergeCell ref="D11:G11"/>
    <mergeCell ref="H11:I11"/>
    <mergeCell ref="J11:M11"/>
    <mergeCell ref="B31:C33"/>
    <mergeCell ref="D31:G31"/>
    <mergeCell ref="I31:M31"/>
    <mergeCell ref="D32:E32"/>
    <mergeCell ref="F32:G32"/>
    <mergeCell ref="L32:L33"/>
    <mergeCell ref="D33:E33"/>
    <mergeCell ref="F33:G33"/>
    <mergeCell ref="D34:E34"/>
    <mergeCell ref="F34:G34"/>
    <mergeCell ref="C37:K37"/>
    <mergeCell ref="C38:D38"/>
    <mergeCell ref="E38:E39"/>
    <mergeCell ref="F38:H38"/>
    <mergeCell ref="C39:D39"/>
    <mergeCell ref="C44:C45"/>
    <mergeCell ref="D44:D45"/>
    <mergeCell ref="E44:E45"/>
    <mergeCell ref="H44:I44"/>
    <mergeCell ref="J44:J45"/>
    <mergeCell ref="K44:K45"/>
    <mergeCell ref="B63:L63"/>
    <mergeCell ref="K65:N65"/>
    <mergeCell ref="B57:B60"/>
    <mergeCell ref="C57:L57"/>
    <mergeCell ref="C58:L58"/>
    <mergeCell ref="C59:L59"/>
    <mergeCell ref="C60:L61"/>
    <mergeCell ref="B62:C62"/>
    <mergeCell ref="D62:L62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71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6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7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8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9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10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11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zoomScale="80" zoomScaleNormal="80" workbookViewId="0">
      <selection activeCell="A6" sqref="A6"/>
    </sheetView>
  </sheetViews>
  <sheetFormatPr defaultRowHeight="14.5" x14ac:dyDescent="0.35"/>
  <cols>
    <col min="1" max="1" width="18.1796875" style="57" customWidth="1"/>
    <col min="2" max="8" width="8.7265625" style="57"/>
    <col min="9" max="9" width="10.54296875" style="57" customWidth="1"/>
    <col min="10" max="10" width="10.7265625" style="57" customWidth="1"/>
    <col min="11" max="11" width="10.36328125" style="57" customWidth="1"/>
    <col min="12" max="12" width="10.453125" style="57" customWidth="1"/>
    <col min="13" max="13" width="10" style="57" customWidth="1"/>
    <col min="14" max="14" width="12" style="57" customWidth="1"/>
    <col min="15" max="16384" width="8.7265625" style="57"/>
  </cols>
  <sheetData>
    <row r="1" spans="1:16" x14ac:dyDescent="0.35">
      <c r="A1" s="50"/>
      <c r="B1" s="206"/>
      <c r="C1" s="207"/>
      <c r="D1" s="207"/>
      <c r="E1" s="53" t="s">
        <v>0</v>
      </c>
      <c r="F1" s="54"/>
      <c r="G1" s="54"/>
      <c r="H1" s="54"/>
      <c r="I1" s="55"/>
      <c r="J1" s="53" t="s">
        <v>1</v>
      </c>
      <c r="K1" s="54"/>
      <c r="L1" s="54"/>
      <c r="M1" s="55"/>
      <c r="N1" s="56"/>
    </row>
    <row r="2" spans="1:16" x14ac:dyDescent="0.35">
      <c r="A2" s="50"/>
      <c r="B2" s="208"/>
      <c r="C2" s="209"/>
      <c r="D2" s="209"/>
      <c r="E2" s="60" t="s">
        <v>2</v>
      </c>
      <c r="F2" s="61"/>
      <c r="G2" s="61"/>
      <c r="H2" s="61"/>
      <c r="I2" s="62"/>
      <c r="J2" s="60" t="s">
        <v>60</v>
      </c>
      <c r="K2" s="61"/>
      <c r="L2" s="61"/>
      <c r="M2" s="62"/>
      <c r="N2" s="56"/>
    </row>
    <row r="3" spans="1:16" x14ac:dyDescent="0.35">
      <c r="A3" s="50"/>
      <c r="B3" s="208"/>
      <c r="C3" s="209"/>
      <c r="D3" s="209"/>
      <c r="E3" s="60" t="s">
        <v>3</v>
      </c>
      <c r="F3" s="61"/>
      <c r="G3" s="61"/>
      <c r="H3" s="61"/>
      <c r="I3" s="62"/>
      <c r="J3" s="60" t="s">
        <v>99</v>
      </c>
      <c r="K3" s="61"/>
      <c r="L3" s="61"/>
      <c r="M3" s="62"/>
      <c r="N3" s="56"/>
    </row>
    <row r="4" spans="1:16" x14ac:dyDescent="0.35">
      <c r="A4" s="50"/>
      <c r="B4" s="208"/>
      <c r="C4" s="209"/>
      <c r="D4" s="209"/>
      <c r="E4" s="60" t="s">
        <v>4</v>
      </c>
      <c r="F4" s="61"/>
      <c r="G4" s="61"/>
      <c r="H4" s="61"/>
      <c r="I4" s="62"/>
      <c r="J4" s="63"/>
      <c r="K4" s="64" t="s">
        <v>5</v>
      </c>
      <c r="L4" s="65"/>
      <c r="M4" s="66"/>
      <c r="N4" s="56"/>
    </row>
    <row r="5" spans="1:16" x14ac:dyDescent="0.35">
      <c r="A5" s="50"/>
      <c r="B5" s="210"/>
      <c r="C5" s="211"/>
      <c r="D5" s="211"/>
      <c r="E5" s="69" t="s">
        <v>145</v>
      </c>
      <c r="F5" s="70"/>
      <c r="G5" s="70"/>
      <c r="H5" s="70"/>
      <c r="I5" s="71"/>
      <c r="J5" s="72"/>
      <c r="K5" s="73" t="s">
        <v>6</v>
      </c>
      <c r="L5" s="74"/>
      <c r="M5" s="75"/>
      <c r="N5" s="56"/>
    </row>
    <row r="6" spans="1:16" x14ac:dyDescent="0.35">
      <c r="A6" s="50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56"/>
    </row>
    <row r="7" spans="1:16" x14ac:dyDescent="0.35">
      <c r="A7" s="50"/>
      <c r="B7" s="77" t="s">
        <v>7</v>
      </c>
      <c r="C7" s="78"/>
      <c r="D7" s="79"/>
      <c r="E7" s="80"/>
      <c r="F7" s="80"/>
      <c r="G7" s="81"/>
      <c r="H7" s="77" t="s">
        <v>8</v>
      </c>
      <c r="I7" s="82"/>
      <c r="J7" s="80"/>
      <c r="K7" s="80"/>
      <c r="L7" s="80"/>
      <c r="M7" s="81"/>
      <c r="N7" s="56"/>
    </row>
    <row r="8" spans="1:16" x14ac:dyDescent="0.35">
      <c r="A8" s="50"/>
      <c r="B8" s="83" t="s">
        <v>9</v>
      </c>
      <c r="C8" s="84"/>
      <c r="D8" s="85"/>
      <c r="E8" s="86"/>
      <c r="F8" s="86"/>
      <c r="G8" s="87"/>
      <c r="H8" s="83" t="s">
        <v>10</v>
      </c>
      <c r="I8" s="88"/>
      <c r="J8" s="86"/>
      <c r="K8" s="86"/>
      <c r="L8" s="86"/>
      <c r="M8" s="87"/>
      <c r="N8" s="56"/>
    </row>
    <row r="9" spans="1:16" x14ac:dyDescent="0.35">
      <c r="A9" s="50"/>
      <c r="B9" s="83" t="s">
        <v>11</v>
      </c>
      <c r="C9" s="84"/>
      <c r="D9" s="85"/>
      <c r="E9" s="86"/>
      <c r="F9" s="86"/>
      <c r="G9" s="87"/>
      <c r="H9" s="83" t="s">
        <v>12</v>
      </c>
      <c r="I9" s="88"/>
      <c r="J9" s="89"/>
      <c r="K9" s="89"/>
      <c r="L9" s="89"/>
      <c r="M9" s="90"/>
      <c r="N9" s="56"/>
    </row>
    <row r="10" spans="1:16" x14ac:dyDescent="0.35">
      <c r="A10" s="50"/>
      <c r="B10" s="83" t="s">
        <v>13</v>
      </c>
      <c r="C10" s="84"/>
      <c r="D10" s="85"/>
      <c r="E10" s="86"/>
      <c r="F10" s="86"/>
      <c r="G10" s="87"/>
      <c r="H10" s="83" t="s">
        <v>14</v>
      </c>
      <c r="I10" s="88"/>
      <c r="J10" s="86"/>
      <c r="K10" s="86"/>
      <c r="L10" s="86"/>
      <c r="M10" s="87"/>
      <c r="N10" s="56"/>
    </row>
    <row r="11" spans="1:16" x14ac:dyDescent="0.35">
      <c r="A11" s="50"/>
      <c r="B11" s="91" t="s">
        <v>15</v>
      </c>
      <c r="C11" s="92"/>
      <c r="D11" s="93"/>
      <c r="E11" s="94"/>
      <c r="F11" s="94"/>
      <c r="G11" s="95"/>
      <c r="H11" s="91" t="s">
        <v>16</v>
      </c>
      <c r="I11" s="96"/>
      <c r="J11" s="97">
        <f ca="1">NOW()</f>
        <v>42942.464647106484</v>
      </c>
      <c r="K11" s="97"/>
      <c r="L11" s="97"/>
      <c r="M11" s="98"/>
      <c r="N11" s="56"/>
    </row>
    <row r="12" spans="1:16" x14ac:dyDescent="0.35">
      <c r="A12" s="99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1"/>
      <c r="O12" s="102"/>
      <c r="P12" s="102"/>
    </row>
    <row r="13" spans="1:16" x14ac:dyDescent="0.35">
      <c r="A13" s="99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  <c r="O13" s="102"/>
      <c r="P13" s="102"/>
    </row>
    <row r="14" spans="1:16" x14ac:dyDescent="0.35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  <c r="O14" s="102"/>
      <c r="P14" s="102"/>
    </row>
    <row r="15" spans="1:16" x14ac:dyDescent="0.35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  <c r="O15" s="102"/>
      <c r="P15" s="102"/>
    </row>
    <row r="16" spans="1:16" x14ac:dyDescent="0.35">
      <c r="A16" s="99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1"/>
      <c r="O16" s="102"/>
      <c r="P16" s="102"/>
    </row>
    <row r="17" spans="1:16" x14ac:dyDescent="0.35">
      <c r="A17" s="99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1"/>
      <c r="O17" s="102"/>
      <c r="P17" s="102"/>
    </row>
    <row r="18" spans="1:16" x14ac:dyDescent="0.35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1"/>
      <c r="O18" s="102"/>
      <c r="P18" s="102"/>
    </row>
    <row r="19" spans="1:16" x14ac:dyDescent="0.35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1"/>
      <c r="O19" s="102"/>
      <c r="P19" s="102"/>
    </row>
    <row r="20" spans="1:16" x14ac:dyDescent="0.35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1"/>
      <c r="O20" s="102"/>
      <c r="P20" s="102"/>
    </row>
    <row r="21" spans="1:16" x14ac:dyDescent="0.35">
      <c r="A21" s="99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1"/>
      <c r="O21" s="102"/>
      <c r="P21" s="102"/>
    </row>
    <row r="22" spans="1:16" x14ac:dyDescent="0.35">
      <c r="A22" s="99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1"/>
      <c r="O22" s="102"/>
      <c r="P22" s="102"/>
    </row>
    <row r="23" spans="1:16" x14ac:dyDescent="0.35">
      <c r="A23" s="99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102"/>
      <c r="P23" s="102"/>
    </row>
    <row r="24" spans="1:16" x14ac:dyDescent="0.35">
      <c r="A24" s="99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1"/>
      <c r="O24" s="102"/>
      <c r="P24" s="102"/>
    </row>
    <row r="25" spans="1:16" x14ac:dyDescent="0.35">
      <c r="A25" s="99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1"/>
      <c r="O25" s="102"/>
      <c r="P25" s="102"/>
    </row>
    <row r="26" spans="1:16" x14ac:dyDescent="0.35">
      <c r="A26" s="99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1"/>
      <c r="O26" s="102"/>
      <c r="P26" s="102"/>
    </row>
    <row r="27" spans="1:16" x14ac:dyDescent="0.35">
      <c r="A27" s="99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1"/>
      <c r="O27" s="102"/>
      <c r="P27" s="102"/>
    </row>
    <row r="28" spans="1:16" x14ac:dyDescent="0.35">
      <c r="A28" s="99"/>
      <c r="B28" s="104" t="s">
        <v>17</v>
      </c>
      <c r="C28" s="104"/>
      <c r="D28" s="105"/>
      <c r="E28" s="105"/>
      <c r="F28" s="105"/>
      <c r="G28" s="105"/>
      <c r="H28" s="99"/>
      <c r="I28" s="102"/>
      <c r="J28" s="102"/>
      <c r="K28" s="102"/>
      <c r="L28" s="102"/>
      <c r="M28" s="102"/>
      <c r="N28" s="101"/>
      <c r="O28" s="102"/>
      <c r="P28" s="102"/>
    </row>
    <row r="29" spans="1:16" x14ac:dyDescent="0.35">
      <c r="A29" s="99"/>
      <c r="B29" s="105" t="s">
        <v>61</v>
      </c>
      <c r="C29" s="105"/>
      <c r="D29" s="106" t="s">
        <v>19</v>
      </c>
      <c r="E29" s="107"/>
      <c r="F29" s="107"/>
      <c r="G29" s="107"/>
      <c r="H29" s="99"/>
      <c r="I29" s="104" t="s">
        <v>18</v>
      </c>
      <c r="J29" s="104"/>
      <c r="K29" s="105"/>
      <c r="L29" s="104"/>
      <c r="M29" s="104"/>
      <c r="N29" s="101"/>
      <c r="O29" s="102"/>
      <c r="P29" s="102"/>
    </row>
    <row r="30" spans="1:16" x14ac:dyDescent="0.35">
      <c r="A30" s="99"/>
      <c r="B30" s="105"/>
      <c r="C30" s="105"/>
      <c r="D30" s="108" t="s">
        <v>62</v>
      </c>
      <c r="E30" s="109"/>
      <c r="F30" s="108" t="s">
        <v>63</v>
      </c>
      <c r="G30" s="109"/>
      <c r="H30" s="99"/>
      <c r="I30" s="110" t="s">
        <v>20</v>
      </c>
      <c r="J30" s="111" t="s">
        <v>21</v>
      </c>
      <c r="K30" s="112" t="s">
        <v>22</v>
      </c>
      <c r="L30" s="112" t="s">
        <v>23</v>
      </c>
      <c r="M30" s="110"/>
      <c r="N30" s="101"/>
      <c r="O30" s="102"/>
      <c r="P30" s="102"/>
    </row>
    <row r="31" spans="1:16" x14ac:dyDescent="0.35">
      <c r="A31" s="99"/>
      <c r="B31" s="105"/>
      <c r="C31" s="105"/>
      <c r="D31" s="113" t="s">
        <v>103</v>
      </c>
      <c r="E31" s="114"/>
      <c r="F31" s="113" t="s">
        <v>102</v>
      </c>
      <c r="G31" s="114"/>
      <c r="H31" s="99"/>
      <c r="I31" s="115" t="s">
        <v>24</v>
      </c>
      <c r="J31" s="116" t="s">
        <v>25</v>
      </c>
      <c r="K31" s="117"/>
      <c r="L31" s="117"/>
      <c r="M31" s="118"/>
      <c r="N31" s="101"/>
      <c r="O31" s="102"/>
      <c r="P31" s="102"/>
    </row>
    <row r="32" spans="1:16" x14ac:dyDescent="0.35">
      <c r="A32" s="99"/>
      <c r="B32" s="216" t="s">
        <v>128</v>
      </c>
      <c r="C32" s="216" t="s">
        <v>129</v>
      </c>
      <c r="D32" s="120">
        <v>24400</v>
      </c>
      <c r="E32" s="121"/>
      <c r="F32" s="120">
        <v>27900</v>
      </c>
      <c r="G32" s="121"/>
      <c r="H32" s="99"/>
      <c r="I32" s="122">
        <v>6</v>
      </c>
      <c r="J32" s="123" t="s">
        <v>26</v>
      </c>
      <c r="K32" s="124">
        <v>4710</v>
      </c>
      <c r="L32" s="125" t="s">
        <v>80</v>
      </c>
      <c r="M32" s="122"/>
      <c r="N32" s="101"/>
      <c r="O32" s="102"/>
      <c r="P32" s="102"/>
    </row>
    <row r="33" spans="1:16" x14ac:dyDescent="0.35">
      <c r="A33" s="99"/>
      <c r="B33" s="216" t="s">
        <v>130</v>
      </c>
      <c r="C33" s="216" t="s">
        <v>131</v>
      </c>
      <c r="D33" s="120">
        <v>28100</v>
      </c>
      <c r="E33" s="121"/>
      <c r="F33" s="120">
        <v>33000</v>
      </c>
      <c r="G33" s="121"/>
      <c r="H33" s="102"/>
      <c r="I33" s="127">
        <v>6</v>
      </c>
      <c r="J33" s="126" t="s">
        <v>27</v>
      </c>
      <c r="K33" s="124">
        <v>4650</v>
      </c>
      <c r="L33" s="125" t="s">
        <v>80</v>
      </c>
      <c r="M33" s="127"/>
      <c r="N33" s="101"/>
      <c r="O33" s="102"/>
      <c r="P33" s="102"/>
    </row>
    <row r="34" spans="1:16" x14ac:dyDescent="0.35">
      <c r="A34" s="99"/>
      <c r="B34" s="213" t="s">
        <v>168</v>
      </c>
      <c r="C34" s="213" t="s">
        <v>170</v>
      </c>
      <c r="D34" s="120">
        <v>19500</v>
      </c>
      <c r="E34" s="121"/>
      <c r="F34" s="120">
        <v>22300</v>
      </c>
      <c r="G34" s="121"/>
      <c r="H34" s="102"/>
      <c r="I34" s="127">
        <v>6</v>
      </c>
      <c r="J34" s="126" t="s">
        <v>27</v>
      </c>
      <c r="K34" s="129">
        <v>4710</v>
      </c>
      <c r="L34" s="125" t="s">
        <v>80</v>
      </c>
      <c r="M34" s="127"/>
      <c r="N34" s="101"/>
      <c r="O34" s="102"/>
      <c r="P34" s="102"/>
    </row>
    <row r="35" spans="1:16" x14ac:dyDescent="0.35">
      <c r="A35" s="99"/>
      <c r="B35" s="213" t="s">
        <v>169</v>
      </c>
      <c r="C35" s="213" t="s">
        <v>171</v>
      </c>
      <c r="D35" s="120">
        <v>23000</v>
      </c>
      <c r="E35" s="121"/>
      <c r="F35" s="120">
        <v>27000</v>
      </c>
      <c r="G35" s="121"/>
      <c r="H35" s="102"/>
      <c r="I35" s="127">
        <v>6</v>
      </c>
      <c r="J35" s="173" t="s">
        <v>27</v>
      </c>
      <c r="K35" s="129">
        <v>4650</v>
      </c>
      <c r="L35" s="125" t="s">
        <v>80</v>
      </c>
      <c r="M35" s="127"/>
      <c r="N35" s="101"/>
      <c r="O35" s="102"/>
      <c r="P35" s="102"/>
    </row>
    <row r="36" spans="1:16" x14ac:dyDescent="0.35">
      <c r="A36" s="99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1"/>
      <c r="O36" s="102"/>
      <c r="P36" s="102"/>
    </row>
    <row r="37" spans="1:16" x14ac:dyDescent="0.35">
      <c r="A37" s="101"/>
      <c r="B37" s="102"/>
      <c r="C37" s="130" t="s">
        <v>28</v>
      </c>
      <c r="D37" s="131"/>
      <c r="E37" s="131"/>
      <c r="F37" s="131"/>
      <c r="G37" s="131"/>
      <c r="H37" s="131"/>
      <c r="I37" s="132"/>
      <c r="J37" s="131"/>
      <c r="K37" s="133"/>
      <c r="L37" s="134"/>
      <c r="M37" s="134"/>
      <c r="N37" s="101"/>
      <c r="O37" s="102"/>
      <c r="P37" s="102"/>
    </row>
    <row r="38" spans="1:16" x14ac:dyDescent="0.35">
      <c r="A38" s="99"/>
      <c r="B38" s="99"/>
      <c r="C38" s="135" t="s">
        <v>29</v>
      </c>
      <c r="D38" s="136"/>
      <c r="E38" s="137" t="s">
        <v>30</v>
      </c>
      <c r="F38" s="130" t="s">
        <v>31</v>
      </c>
      <c r="G38" s="131"/>
      <c r="H38" s="131"/>
      <c r="I38" s="110" t="s">
        <v>32</v>
      </c>
      <c r="J38" s="138" t="s">
        <v>33</v>
      </c>
      <c r="K38" s="217" t="s">
        <v>34</v>
      </c>
      <c r="L38" s="140" t="s">
        <v>70</v>
      </c>
      <c r="M38" s="140" t="s">
        <v>71</v>
      </c>
      <c r="N38" s="101"/>
      <c r="O38" s="102"/>
      <c r="P38" s="102"/>
    </row>
    <row r="39" spans="1:16" x14ac:dyDescent="0.35">
      <c r="A39" s="99"/>
      <c r="B39" s="99"/>
      <c r="C39" s="141" t="s">
        <v>35</v>
      </c>
      <c r="D39" s="142"/>
      <c r="E39" s="143"/>
      <c r="F39" s="144" t="s">
        <v>36</v>
      </c>
      <c r="G39" s="145" t="s">
        <v>37</v>
      </c>
      <c r="H39" s="146" t="s">
        <v>38</v>
      </c>
      <c r="I39" s="147" t="s">
        <v>39</v>
      </c>
      <c r="J39" s="148" t="s">
        <v>40</v>
      </c>
      <c r="K39" s="218" t="s">
        <v>41</v>
      </c>
      <c r="L39" s="150" t="s">
        <v>72</v>
      </c>
      <c r="M39" s="150" t="s">
        <v>72</v>
      </c>
      <c r="N39" s="101"/>
      <c r="O39" s="102"/>
      <c r="P39" s="102"/>
    </row>
    <row r="40" spans="1:16" x14ac:dyDescent="0.35">
      <c r="A40" s="99"/>
      <c r="B40" s="99"/>
      <c r="C40" s="216" t="s">
        <v>128</v>
      </c>
      <c r="D40" s="216" t="s">
        <v>129</v>
      </c>
      <c r="E40" s="151">
        <v>6</v>
      </c>
      <c r="F40" s="152" t="s">
        <v>64</v>
      </c>
      <c r="G40" s="153" t="s">
        <v>43</v>
      </c>
      <c r="H40" s="151" t="s">
        <v>42</v>
      </c>
      <c r="I40" s="154" t="s">
        <v>69</v>
      </c>
      <c r="J40" s="155">
        <v>5.2</v>
      </c>
      <c r="K40" s="127" t="s">
        <v>83</v>
      </c>
      <c r="L40" s="156">
        <v>15</v>
      </c>
      <c r="M40" s="156">
        <v>20</v>
      </c>
      <c r="N40" s="101"/>
      <c r="O40" s="102"/>
      <c r="P40" s="102"/>
    </row>
    <row r="41" spans="1:16" x14ac:dyDescent="0.35">
      <c r="A41" s="99"/>
      <c r="B41" s="99"/>
      <c r="C41" s="216" t="s">
        <v>130</v>
      </c>
      <c r="D41" s="216" t="s">
        <v>131</v>
      </c>
      <c r="E41" s="151">
        <v>6</v>
      </c>
      <c r="F41" s="152" t="s">
        <v>64</v>
      </c>
      <c r="G41" s="153" t="s">
        <v>43</v>
      </c>
      <c r="H41" s="157" t="s">
        <v>42</v>
      </c>
      <c r="I41" s="154" t="s">
        <v>69</v>
      </c>
      <c r="J41" s="155">
        <v>5.9</v>
      </c>
      <c r="K41" s="127" t="s">
        <v>84</v>
      </c>
      <c r="L41" s="156">
        <v>15</v>
      </c>
      <c r="M41" s="156">
        <v>20</v>
      </c>
      <c r="N41" s="101"/>
      <c r="O41" s="102"/>
      <c r="P41" s="102"/>
    </row>
    <row r="42" spans="1:16" x14ac:dyDescent="0.35">
      <c r="A42" s="99"/>
      <c r="B42" s="99"/>
      <c r="C42" s="213" t="s">
        <v>168</v>
      </c>
      <c r="D42" s="213" t="s">
        <v>170</v>
      </c>
      <c r="E42" s="158">
        <v>4</v>
      </c>
      <c r="F42" s="152" t="s">
        <v>64</v>
      </c>
      <c r="G42" s="153" t="s">
        <v>43</v>
      </c>
      <c r="H42" s="151" t="s">
        <v>42</v>
      </c>
      <c r="I42" s="154" t="s">
        <v>69</v>
      </c>
      <c r="J42" s="155">
        <v>4.5</v>
      </c>
      <c r="K42" s="127" t="s">
        <v>85</v>
      </c>
      <c r="L42" s="156">
        <v>15</v>
      </c>
      <c r="M42" s="156">
        <v>20</v>
      </c>
      <c r="N42" s="101"/>
      <c r="O42" s="102"/>
      <c r="P42" s="102"/>
    </row>
    <row r="43" spans="1:16" x14ac:dyDescent="0.35">
      <c r="A43" s="99"/>
      <c r="B43" s="99"/>
      <c r="C43" s="213" t="s">
        <v>169</v>
      </c>
      <c r="D43" s="213" t="s">
        <v>171</v>
      </c>
      <c r="E43" s="158">
        <v>4</v>
      </c>
      <c r="F43" s="152" t="s">
        <v>64</v>
      </c>
      <c r="G43" s="159" t="s">
        <v>43</v>
      </c>
      <c r="H43" s="151" t="s">
        <v>42</v>
      </c>
      <c r="I43" s="154" t="s">
        <v>69</v>
      </c>
      <c r="J43" s="155">
        <v>4.9000000000000004</v>
      </c>
      <c r="K43" s="127" t="s">
        <v>84</v>
      </c>
      <c r="L43" s="156">
        <v>15</v>
      </c>
      <c r="M43" s="156">
        <v>20</v>
      </c>
      <c r="N43" s="101"/>
      <c r="O43" s="102"/>
      <c r="P43" s="102"/>
    </row>
    <row r="44" spans="1:16" x14ac:dyDescent="0.35">
      <c r="A44" s="99"/>
      <c r="B44" s="16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1"/>
      <c r="O44" s="102"/>
      <c r="P44" s="102"/>
    </row>
    <row r="45" spans="1:16" x14ac:dyDescent="0.35">
      <c r="A45" s="99"/>
      <c r="B45" s="99"/>
      <c r="C45" s="219" t="s">
        <v>44</v>
      </c>
      <c r="D45" s="220"/>
      <c r="E45" s="220"/>
      <c r="F45" s="220"/>
      <c r="G45" s="220"/>
      <c r="H45" s="220"/>
      <c r="I45" s="221"/>
      <c r="J45" s="164"/>
      <c r="K45" s="164"/>
      <c r="L45" s="164"/>
      <c r="M45" s="165"/>
      <c r="N45" s="101"/>
      <c r="O45" s="102"/>
      <c r="P45" s="102"/>
    </row>
    <row r="46" spans="1:16" x14ac:dyDescent="0.35">
      <c r="A46" s="99"/>
      <c r="B46" s="110" t="s">
        <v>45</v>
      </c>
      <c r="C46" s="170" t="s">
        <v>45</v>
      </c>
      <c r="D46" s="170" t="s">
        <v>46</v>
      </c>
      <c r="E46" s="215" t="s">
        <v>47</v>
      </c>
      <c r="F46" s="166" t="s">
        <v>49</v>
      </c>
      <c r="G46" s="166" t="s">
        <v>48</v>
      </c>
      <c r="H46" s="105" t="s">
        <v>50</v>
      </c>
      <c r="I46" s="105"/>
      <c r="J46" s="169"/>
      <c r="K46" s="169"/>
      <c r="L46" s="102"/>
      <c r="M46" s="134"/>
      <c r="N46" s="101"/>
      <c r="O46" s="102"/>
      <c r="P46" s="102"/>
    </row>
    <row r="47" spans="1:16" x14ac:dyDescent="0.35">
      <c r="A47" s="99"/>
      <c r="B47" s="115" t="s">
        <v>54</v>
      </c>
      <c r="C47" s="105"/>
      <c r="D47" s="105"/>
      <c r="E47" s="167"/>
      <c r="F47" s="171" t="s">
        <v>51</v>
      </c>
      <c r="G47" s="171" t="s">
        <v>51</v>
      </c>
      <c r="H47" s="172" t="s">
        <v>52</v>
      </c>
      <c r="I47" s="172" t="s">
        <v>53</v>
      </c>
      <c r="J47" s="169"/>
      <c r="K47" s="169"/>
      <c r="L47" s="102"/>
      <c r="M47" s="134"/>
      <c r="N47" s="101"/>
      <c r="O47" s="102"/>
      <c r="P47" s="102"/>
    </row>
    <row r="48" spans="1:16" x14ac:dyDescent="0.35">
      <c r="A48" s="99"/>
      <c r="B48" s="173" t="s">
        <v>100</v>
      </c>
      <c r="C48" s="127">
        <v>115</v>
      </c>
      <c r="D48" s="127">
        <v>1</v>
      </c>
      <c r="E48" s="155">
        <v>60</v>
      </c>
      <c r="F48" s="174">
        <v>0.8</v>
      </c>
      <c r="G48" s="175">
        <v>1</v>
      </c>
      <c r="H48" s="176">
        <v>6</v>
      </c>
      <c r="I48" s="173">
        <v>4.8</v>
      </c>
      <c r="J48" s="177"/>
      <c r="K48" s="177"/>
      <c r="L48" s="102"/>
      <c r="M48" s="178"/>
      <c r="N48" s="101"/>
      <c r="O48" s="102"/>
      <c r="P48" s="102"/>
    </row>
    <row r="49" spans="1:16" x14ac:dyDescent="0.35">
      <c r="A49" s="99"/>
      <c r="B49" s="173" t="s">
        <v>56</v>
      </c>
      <c r="C49" s="127" t="s">
        <v>55</v>
      </c>
      <c r="D49" s="127">
        <v>1</v>
      </c>
      <c r="E49" s="155">
        <v>60</v>
      </c>
      <c r="F49" s="174">
        <v>0.5</v>
      </c>
      <c r="G49" s="179">
        <v>0.5</v>
      </c>
      <c r="H49" s="176">
        <v>3</v>
      </c>
      <c r="I49" s="176">
        <v>3</v>
      </c>
      <c r="J49" s="177"/>
      <c r="K49" s="177"/>
      <c r="L49" s="102"/>
      <c r="M49" s="178"/>
      <c r="N49" s="101"/>
      <c r="O49" s="102"/>
      <c r="P49" s="102"/>
    </row>
    <row r="50" spans="1:16" x14ac:dyDescent="0.35">
      <c r="A50" s="99"/>
      <c r="B50" s="180" t="s">
        <v>58</v>
      </c>
      <c r="C50" s="180">
        <v>460</v>
      </c>
      <c r="D50" s="180">
        <v>1</v>
      </c>
      <c r="E50" s="181">
        <v>60</v>
      </c>
      <c r="F50" s="182" t="s">
        <v>101</v>
      </c>
      <c r="G50" s="183">
        <v>0.4</v>
      </c>
      <c r="H50" s="180">
        <v>2.4</v>
      </c>
      <c r="I50" s="180" t="s">
        <v>57</v>
      </c>
      <c r="J50" s="177"/>
      <c r="K50" s="177"/>
      <c r="L50" s="102"/>
      <c r="M50" s="178"/>
      <c r="N50" s="101"/>
      <c r="O50" s="102"/>
      <c r="P50" s="102"/>
    </row>
    <row r="51" spans="1:16" x14ac:dyDescent="0.35">
      <c r="A51" s="99"/>
      <c r="B51" s="184"/>
      <c r="C51" s="184"/>
      <c r="D51" s="184"/>
      <c r="E51" s="184"/>
      <c r="F51" s="185"/>
      <c r="G51" s="184"/>
      <c r="H51" s="184"/>
      <c r="I51" s="184"/>
      <c r="J51" s="177"/>
      <c r="K51" s="177"/>
      <c r="L51" s="102"/>
      <c r="M51" s="178"/>
      <c r="N51" s="101"/>
      <c r="O51" s="102"/>
      <c r="P51" s="102"/>
    </row>
    <row r="52" spans="1:16" x14ac:dyDescent="0.35">
      <c r="A52" s="99"/>
      <c r="B52" s="184"/>
      <c r="C52" s="184"/>
      <c r="D52" s="184"/>
      <c r="E52" s="184"/>
      <c r="F52" s="185"/>
      <c r="G52" s="184"/>
      <c r="H52" s="184"/>
      <c r="I52" s="184"/>
      <c r="J52" s="177"/>
      <c r="K52" s="177"/>
      <c r="L52" s="102"/>
      <c r="M52" s="178"/>
      <c r="N52" s="101"/>
      <c r="O52" s="102"/>
      <c r="P52" s="102"/>
    </row>
    <row r="53" spans="1:16" x14ac:dyDescent="0.35">
      <c r="A53" s="99"/>
      <c r="B53" s="184"/>
      <c r="C53" s="184"/>
      <c r="D53" s="184"/>
      <c r="E53" s="184"/>
      <c r="F53" s="185"/>
      <c r="G53" s="184"/>
      <c r="H53" s="184"/>
      <c r="I53" s="184"/>
      <c r="J53" s="177"/>
      <c r="K53" s="177"/>
      <c r="L53" s="102"/>
      <c r="M53" s="178"/>
      <c r="N53" s="101"/>
      <c r="O53" s="102"/>
      <c r="P53" s="102"/>
    </row>
    <row r="54" spans="1:16" x14ac:dyDescent="0.35">
      <c r="A54" s="99"/>
      <c r="B54" s="184"/>
      <c r="C54" s="184"/>
      <c r="D54" s="184"/>
      <c r="E54" s="184"/>
      <c r="F54" s="185"/>
      <c r="G54" s="184"/>
      <c r="H54" s="184"/>
      <c r="I54" s="184"/>
      <c r="J54" s="177"/>
      <c r="K54" s="177"/>
      <c r="L54" s="102"/>
      <c r="M54" s="178"/>
      <c r="N54" s="101"/>
      <c r="O54" s="102"/>
      <c r="P54" s="102"/>
    </row>
    <row r="55" spans="1:16" x14ac:dyDescent="0.35">
      <c r="A55" s="99"/>
      <c r="B55" s="184"/>
      <c r="C55" s="184"/>
      <c r="D55" s="184"/>
      <c r="E55" s="184"/>
      <c r="F55" s="185"/>
      <c r="G55" s="184"/>
      <c r="H55" s="184"/>
      <c r="I55" s="184"/>
      <c r="J55" s="177"/>
      <c r="K55" s="177"/>
      <c r="L55" s="102"/>
      <c r="M55" s="178"/>
      <c r="N55" s="101"/>
      <c r="O55" s="102"/>
      <c r="P55" s="102"/>
    </row>
    <row r="56" spans="1:16" x14ac:dyDescent="0.35">
      <c r="A56" s="99"/>
      <c r="B56" s="184"/>
      <c r="C56" s="184"/>
      <c r="D56" s="184"/>
      <c r="E56" s="184"/>
      <c r="F56" s="185"/>
      <c r="G56" s="184"/>
      <c r="H56" s="184"/>
      <c r="I56" s="184"/>
      <c r="J56" s="177"/>
      <c r="K56" s="177"/>
      <c r="L56" s="102"/>
      <c r="M56" s="178"/>
      <c r="N56" s="101"/>
      <c r="O56" s="102"/>
      <c r="P56" s="102"/>
    </row>
    <row r="57" spans="1:16" x14ac:dyDescent="0.35">
      <c r="A57" s="99"/>
      <c r="B57" s="184"/>
      <c r="C57" s="184"/>
      <c r="D57" s="184"/>
      <c r="E57" s="184"/>
      <c r="F57" s="185"/>
      <c r="G57" s="184"/>
      <c r="H57" s="184"/>
      <c r="I57" s="184"/>
      <c r="J57" s="177"/>
      <c r="K57" s="177"/>
      <c r="L57" s="102"/>
      <c r="M57" s="178"/>
      <c r="N57" s="101"/>
      <c r="O57" s="102"/>
      <c r="P57" s="102"/>
    </row>
    <row r="58" spans="1:16" x14ac:dyDescent="0.35">
      <c r="A58" s="99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1"/>
      <c r="O58" s="102"/>
      <c r="P58" s="102"/>
    </row>
    <row r="59" spans="1:16" x14ac:dyDescent="0.35">
      <c r="A59" s="186"/>
      <c r="B59" s="142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8"/>
      <c r="N59" s="189"/>
      <c r="O59" s="102"/>
      <c r="P59" s="102"/>
    </row>
    <row r="60" spans="1:16" x14ac:dyDescent="0.35">
      <c r="A60" s="186"/>
      <c r="B60" s="142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88"/>
      <c r="N60" s="189"/>
      <c r="O60" s="102"/>
      <c r="P60" s="102"/>
    </row>
    <row r="61" spans="1:16" x14ac:dyDescent="0.35">
      <c r="A61" s="186"/>
      <c r="B61" s="142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8"/>
      <c r="N61" s="189"/>
      <c r="O61" s="102"/>
      <c r="P61" s="102"/>
    </row>
    <row r="62" spans="1:16" x14ac:dyDescent="0.35">
      <c r="A62" s="186"/>
      <c r="B62" s="142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88"/>
      <c r="N62" s="189"/>
      <c r="O62" s="102"/>
      <c r="P62" s="102"/>
    </row>
    <row r="63" spans="1:16" x14ac:dyDescent="0.35">
      <c r="A63" s="186"/>
      <c r="B63" s="192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88"/>
      <c r="N63" s="189"/>
      <c r="O63" s="102"/>
      <c r="P63" s="102"/>
    </row>
    <row r="64" spans="1:16" x14ac:dyDescent="0.35">
      <c r="A64" s="99"/>
      <c r="B64" s="193" t="s">
        <v>59</v>
      </c>
      <c r="C64" s="194"/>
      <c r="D64" s="195" t="s">
        <v>75</v>
      </c>
      <c r="E64" s="196"/>
      <c r="F64" s="196"/>
      <c r="G64" s="196"/>
      <c r="H64" s="196"/>
      <c r="I64" s="196"/>
      <c r="J64" s="196"/>
      <c r="K64" s="196"/>
      <c r="L64" s="197"/>
      <c r="M64" s="198"/>
      <c r="N64" s="101"/>
      <c r="O64" s="102"/>
      <c r="P64" s="102"/>
    </row>
    <row r="65" spans="1:16" x14ac:dyDescent="0.35">
      <c r="A65" s="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1"/>
      <c r="M65" s="198"/>
      <c r="N65" s="101"/>
      <c r="O65" s="102"/>
      <c r="P65" s="102"/>
    </row>
    <row r="66" spans="1:16" x14ac:dyDescent="0.35">
      <c r="A66" s="99"/>
      <c r="B66" s="99"/>
      <c r="C66" s="202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101"/>
      <c r="O66" s="102"/>
      <c r="P66" s="102"/>
    </row>
    <row r="67" spans="1:16" x14ac:dyDescent="0.35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203" t="s">
        <v>157</v>
      </c>
      <c r="L67" s="204"/>
      <c r="M67" s="204"/>
      <c r="N67" s="205"/>
      <c r="O67" s="102"/>
      <c r="P67" s="102"/>
    </row>
    <row r="68" spans="1:16" x14ac:dyDescent="0.3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</row>
  </sheetData>
  <sheetProtection password="8E52" sheet="1" objects="1" scenarios="1" selectLockedCells="1"/>
  <protectedRanges>
    <protectedRange sqref="B65:M65" name="Range5"/>
    <protectedRange sqref="D64" name="Range4"/>
    <protectedRange sqref="J7:M10" name="Range3"/>
    <protectedRange sqref="D7:G11" name="Range2"/>
    <protectedRange sqref="J4:J5" name="Range1_1_1"/>
  </protectedRanges>
  <mergeCells count="69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K30:K31"/>
    <mergeCell ref="L30:L31"/>
    <mergeCell ref="D31:E31"/>
    <mergeCell ref="F31:G31"/>
    <mergeCell ref="I29:M29"/>
    <mergeCell ref="B29:C31"/>
    <mergeCell ref="D29:G29"/>
    <mergeCell ref="D30:E30"/>
    <mergeCell ref="F30:G30"/>
    <mergeCell ref="B28:G28"/>
    <mergeCell ref="D33:E33"/>
    <mergeCell ref="F33:G33"/>
    <mergeCell ref="D34:E34"/>
    <mergeCell ref="F34:G34"/>
    <mergeCell ref="D32:E32"/>
    <mergeCell ref="F32:G32"/>
    <mergeCell ref="D35:E35"/>
    <mergeCell ref="F35:G35"/>
    <mergeCell ref="C37:K37"/>
    <mergeCell ref="C38:D38"/>
    <mergeCell ref="E38:E39"/>
    <mergeCell ref="F38:H38"/>
    <mergeCell ref="C39:D39"/>
    <mergeCell ref="B65:L65"/>
    <mergeCell ref="K67:N67"/>
    <mergeCell ref="B59:B62"/>
    <mergeCell ref="C59:L59"/>
    <mergeCell ref="C60:L60"/>
    <mergeCell ref="C61:L61"/>
    <mergeCell ref="C62:L63"/>
    <mergeCell ref="B64:C64"/>
    <mergeCell ref="D64:L64"/>
    <mergeCell ref="H46:I46"/>
    <mergeCell ref="J46:J47"/>
    <mergeCell ref="K46:K47"/>
    <mergeCell ref="C46:C47"/>
    <mergeCell ref="D46:D47"/>
    <mergeCell ref="E46:E47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6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Check Box 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Check Box 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3" zoomScale="90" zoomScaleNormal="90" workbookViewId="0">
      <selection activeCell="E31" sqref="E31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 PAGE</vt:lpstr>
      <vt:lpstr>1-FAN</vt:lpstr>
      <vt:lpstr>2-FAN</vt:lpstr>
      <vt:lpstr>3-FAN</vt:lpstr>
      <vt:lpstr>4-FAN</vt:lpstr>
      <vt:lpstr>5-FAN</vt:lpstr>
      <vt:lpstr>6-FAN</vt:lpstr>
      <vt:lpstr>Model Nomenclature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W Olander</dc:creator>
  <cp:lastModifiedBy>Richard W Olander</cp:lastModifiedBy>
  <cp:lastPrinted>2017-05-22T16:38:51Z</cp:lastPrinted>
  <dcterms:created xsi:type="dcterms:W3CDTF">2017-04-12T14:44:25Z</dcterms:created>
  <dcterms:modified xsi:type="dcterms:W3CDTF">2017-07-26T16:27:37Z</dcterms:modified>
</cp:coreProperties>
</file>