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2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4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drawings/drawing5.xml" ContentType="application/vnd.openxmlformats-officedocument.drawing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6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7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00" yWindow="20" windowWidth="13380" windowHeight="6840"/>
  </bookViews>
  <sheets>
    <sheet name="INDEX PAGE" sheetId="8" r:id="rId1"/>
    <sheet name="1-FAN" sheetId="4" r:id="rId2"/>
    <sheet name="2-FAN" sheetId="3" r:id="rId3"/>
    <sheet name="3-FAN" sheetId="1" r:id="rId4"/>
    <sheet name="4-FAN" sheetId="5" r:id="rId5"/>
    <sheet name="5-FAN" sheetId="6" r:id="rId6"/>
    <sheet name="6-FAN" sheetId="7" r:id="rId7"/>
    <sheet name="Model Nomenclature" sheetId="2" r:id="rId8"/>
  </sheets>
  <calcPr calcId="145621"/>
</workbook>
</file>

<file path=xl/calcChain.xml><?xml version="1.0" encoding="utf-8"?>
<calcChain xmlns="http://schemas.openxmlformats.org/spreadsheetml/2006/main">
  <c r="J11" i="7" l="1"/>
  <c r="J11" i="6" l="1"/>
  <c r="J11" i="5" l="1"/>
  <c r="J11" i="4" l="1"/>
  <c r="J11" i="3" l="1"/>
  <c r="J11" i="1" l="1"/>
</calcChain>
</file>

<file path=xl/sharedStrings.xml><?xml version="1.0" encoding="utf-8"?>
<sst xmlns="http://schemas.openxmlformats.org/spreadsheetml/2006/main" count="806" uniqueCount="173">
  <si>
    <t>HEAT TRANSFER PRODUCTS GROUP, LLC</t>
  </si>
  <si>
    <t>SUBMITTAL DATA SHEET</t>
  </si>
  <si>
    <t>3885 Crestwood Parkway / Suite 500</t>
  </si>
  <si>
    <t>Duluth, GA  30096</t>
  </si>
  <si>
    <t>(P) 800-288-9488 / (F) 256-259-7478</t>
  </si>
  <si>
    <t>For Record Only</t>
  </si>
  <si>
    <t>http://russell.htpgusa.com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</si>
  <si>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</si>
  <si>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</si>
  <si>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</si>
  <si>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</si>
  <si>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</si>
  <si>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</si>
  <si>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</si>
  <si>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</si>
  <si>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</si>
  <si>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</si>
  <si>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</si>
  <si>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CAPACITY (BTUH) @ 10 DEG TD</t>
  </si>
  <si>
    <t>FAN DATA</t>
  </si>
  <si>
    <t>Saturated Suction Temp (SST)</t>
  </si>
  <si>
    <t xml:space="preserve">Qty </t>
  </si>
  <si>
    <t xml:space="preserve">Fan </t>
  </si>
  <si>
    <t>CFM</t>
  </si>
  <si>
    <t>Air Throw</t>
  </si>
  <si>
    <t>Fans</t>
  </si>
  <si>
    <t>Diameter</t>
  </si>
  <si>
    <t>12'</t>
  </si>
  <si>
    <t>12"</t>
  </si>
  <si>
    <t>PHYSICAL DATA</t>
  </si>
  <si>
    <t xml:space="preserve">Unit </t>
  </si>
  <si>
    <t>FPI</t>
  </si>
  <si>
    <t>Refrig Conn (ODS)</t>
  </si>
  <si>
    <t>Drain</t>
  </si>
  <si>
    <t>Refrig</t>
  </si>
  <si>
    <t>Net</t>
  </si>
  <si>
    <t>Model</t>
  </si>
  <si>
    <t>Liquid</t>
  </si>
  <si>
    <t>Suction</t>
  </si>
  <si>
    <t>Ext Equal</t>
  </si>
  <si>
    <t>Conn</t>
  </si>
  <si>
    <t>Charge</t>
  </si>
  <si>
    <t>Weight</t>
  </si>
  <si>
    <t>1/4"</t>
  </si>
  <si>
    <t>1-1/8"</t>
  </si>
  <si>
    <t>ELECTRICAL DATA</t>
  </si>
  <si>
    <t>Voltage</t>
  </si>
  <si>
    <t>Phase</t>
  </si>
  <si>
    <t>Hertz</t>
  </si>
  <si>
    <t>PSC Mtr</t>
  </si>
  <si>
    <t xml:space="preserve">EC Mtr </t>
  </si>
  <si>
    <t>Total Motor Amps</t>
  </si>
  <si>
    <t>Amps Ea</t>
  </si>
  <si>
    <t>PSC Mtrs</t>
  </si>
  <si>
    <t>EC Mtrs</t>
  </si>
  <si>
    <t>Code</t>
  </si>
  <si>
    <t>208/230</t>
  </si>
  <si>
    <t>D</t>
  </si>
  <si>
    <t>N/A</t>
  </si>
  <si>
    <t>F</t>
  </si>
  <si>
    <t>Additional Comments:</t>
  </si>
  <si>
    <t>New Low Profile Unit Cooler</t>
  </si>
  <si>
    <t>RL4E094</t>
  </si>
  <si>
    <t>RL4E110</t>
  </si>
  <si>
    <t>UNIT MODEL</t>
  </si>
  <si>
    <t>R-404A</t>
  </si>
  <si>
    <t>R-407A &amp; R-448A/R-449A</t>
  </si>
  <si>
    <t>3/8"</t>
  </si>
  <si>
    <t>78 Lb's</t>
  </si>
  <si>
    <t>85 Lb's</t>
  </si>
  <si>
    <t>79 Lb's</t>
  </si>
  <si>
    <t>84 Lb's</t>
  </si>
  <si>
    <t>3/4-14 NPT</t>
  </si>
  <si>
    <t>MCA</t>
  </si>
  <si>
    <t>MOPD</t>
  </si>
  <si>
    <t>230v or 460v</t>
  </si>
  <si>
    <t>RL4E051</t>
  </si>
  <si>
    <t>RL4E064</t>
  </si>
  <si>
    <t>RL4E080</t>
  </si>
  <si>
    <t>7/8"</t>
  </si>
  <si>
    <t>Weight Lbs.</t>
  </si>
  <si>
    <t>Refrigerant charge listed is approximate in pounds of R-404A.</t>
  </si>
  <si>
    <t>RL4E032</t>
  </si>
  <si>
    <t>5/8"</t>
  </si>
  <si>
    <t>RL4E038</t>
  </si>
  <si>
    <t>RL4E125</t>
  </si>
  <si>
    <t>RL4E141</t>
  </si>
  <si>
    <t>124 Lb's</t>
  </si>
  <si>
    <t>147 Lb's</t>
  </si>
  <si>
    <t>144 Lb's</t>
  </si>
  <si>
    <t>RL4E155</t>
  </si>
  <si>
    <t>25'</t>
  </si>
  <si>
    <t>191 Lb's</t>
  </si>
  <si>
    <t>195 Lb's</t>
  </si>
  <si>
    <t>RL4E195</t>
  </si>
  <si>
    <t>RL4E230</t>
  </si>
  <si>
    <t>238 Lb's</t>
  </si>
  <si>
    <t>262 Lb's</t>
  </si>
  <si>
    <t>257 Lb's</t>
  </si>
  <si>
    <t>LEFT CLICK ON UNIT MODEL NUMBER LISTED BELOW FOR THE APPLICABLE SUBMITTAL SHEET</t>
  </si>
  <si>
    <t>2-FAN   /   6 FPI</t>
  </si>
  <si>
    <t>1-FAN   /    6 FPI</t>
  </si>
  <si>
    <t>3-FAN   /   6 FPI</t>
  </si>
  <si>
    <t>4-FAN   /   6 FPI</t>
  </si>
  <si>
    <t>5-FAN   /   6FPI</t>
  </si>
  <si>
    <t>6-FAN   /   6 FPI</t>
  </si>
  <si>
    <t>1-FAN   /    4 FPI</t>
  </si>
  <si>
    <t>2-FAN   /   4 FPI</t>
  </si>
  <si>
    <t>3-FAN   /   4 FPI</t>
  </si>
  <si>
    <t>4-FAN   /   4 FPI</t>
  </si>
  <si>
    <t>5-FAN   /   4FPI</t>
  </si>
  <si>
    <t>6-FAN   /   4 FPI</t>
  </si>
  <si>
    <t>Sheet1!A1</t>
  </si>
  <si>
    <t>RL6H035</t>
  </si>
  <si>
    <t>RL6H042</t>
  </si>
  <si>
    <t>RL6H049</t>
  </si>
  <si>
    <t>RL6H066</t>
  </si>
  <si>
    <t>RL6H077</t>
  </si>
  <si>
    <t>RL6H090</t>
  </si>
  <si>
    <t>RL6H105</t>
  </si>
  <si>
    <t>RL6H121</t>
  </si>
  <si>
    <t>RL6H142</t>
  </si>
  <si>
    <t>RL6H162</t>
  </si>
  <si>
    <t>RL6H182</t>
  </si>
  <si>
    <t>RL6H200</t>
  </si>
  <si>
    <t>RL6H244</t>
  </si>
  <si>
    <t>RL6H281</t>
  </si>
  <si>
    <t>RL6G035</t>
  </si>
  <si>
    <t>RL6G042</t>
  </si>
  <si>
    <t>RL6G049</t>
  </si>
  <si>
    <t>RL6G066</t>
  </si>
  <si>
    <t>RL6G077</t>
  </si>
  <si>
    <t>RL6G090</t>
  </si>
  <si>
    <t>RL6G105</t>
  </si>
  <si>
    <t>RL6G121</t>
  </si>
  <si>
    <t>RL6G142</t>
  </si>
  <si>
    <t>RL6G162</t>
  </si>
  <si>
    <t>RL6G182</t>
  </si>
  <si>
    <t>RL6G200</t>
  </si>
  <si>
    <t>RL6G244</t>
  </si>
  <si>
    <t>RL6G281</t>
  </si>
  <si>
    <t>RL4H027</t>
  </si>
  <si>
    <t>New Low Profile Unit Cooler Hot Gas Subm.</t>
  </si>
  <si>
    <t>RL4G027</t>
  </si>
  <si>
    <t>RL4G032</t>
  </si>
  <si>
    <t>RL4G038</t>
  </si>
  <si>
    <t>RL4H032</t>
  </si>
  <si>
    <t>RL4H038</t>
  </si>
  <si>
    <t>A</t>
  </si>
  <si>
    <t>n/a</t>
  </si>
  <si>
    <t>-20º F &amp; 10º TD</t>
  </si>
  <si>
    <t>-20º F  &amp;  10º TD</t>
  </si>
  <si>
    <t>RL4H051</t>
  </si>
  <si>
    <t>RL4H064</t>
  </si>
  <si>
    <t>RL4H080</t>
  </si>
  <si>
    <t>RL4G051</t>
  </si>
  <si>
    <t>RL4G064</t>
  </si>
  <si>
    <t>RL4G080</t>
  </si>
  <si>
    <t>RL4H094</t>
  </si>
  <si>
    <t>RL4G094</t>
  </si>
  <si>
    <t>RL4H110</t>
  </si>
  <si>
    <t>RL4G110</t>
  </si>
  <si>
    <t>RL4H125</t>
  </si>
  <si>
    <t>RL4G125</t>
  </si>
  <si>
    <t>RL4H141</t>
  </si>
  <si>
    <t>RL4G141</t>
  </si>
  <si>
    <t>RL4H155</t>
  </si>
  <si>
    <t>RL4G155</t>
  </si>
  <si>
    <t>RL4H195</t>
  </si>
  <si>
    <t>RL4G195</t>
  </si>
  <si>
    <t>RL4H230</t>
  </si>
  <si>
    <t>RL4G230</t>
  </si>
  <si>
    <t>Air Defrost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</si>
</sst>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800]dddd\,\ mmmm\ dd\,\ yyyy"/>
    <numFmt numFmtId="165" formatCode="#,##0.0"/>
    <numFmt numFmtId="166" formatCode="0.0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b/>
      <i/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 applyNumberFormat="0" applyFill="0" applyBorder="0" applyAlignment="0" applyProtection="0"/>
  </cellStyleXfs>
  <cellXfs count="223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center"/>
    </xf>
    <xf numFmtId="0" fontId="5" fillId="0" borderId="13" xfId="2" applyBorder="1" applyAlignment="1">
      <alignment horizontal="center"/>
    </xf>
    <xf numFmtId="0" fontId="5" fillId="0" borderId="8" xfId="2" applyBorder="1" applyAlignment="1">
      <alignment horizontal="center"/>
    </xf>
    <xf numFmtId="0" fontId="5" fillId="3" borderId="6" xfId="2" applyFill="1" applyBorder="1" applyAlignment="1">
      <alignment vertical="center"/>
    </xf>
    <xf numFmtId="0" fontId="5" fillId="3" borderId="9" xfId="2" applyFill="1" applyBorder="1" applyAlignment="1">
      <alignment vertical="center"/>
    </xf>
    <xf numFmtId="0" fontId="0" fillId="0" borderId="19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5" fillId="0" borderId="9" xfId="2" applyBorder="1" applyAlignment="1">
      <alignment horizontal="center" vertical="center"/>
    </xf>
    <xf numFmtId="0" fontId="5" fillId="0" borderId="10" xfId="2" applyBorder="1" applyAlignment="1">
      <alignment horizontal="center" vertical="center"/>
    </xf>
    <xf numFmtId="0" fontId="5" fillId="0" borderId="11" xfId="2" applyBorder="1" applyAlignment="1">
      <alignment horizontal="center" vertical="center"/>
    </xf>
    <xf numFmtId="0" fontId="12" fillId="5" borderId="6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0" fontId="12" fillId="5" borderId="8" xfId="0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5" fillId="2" borderId="1" xfId="2" applyFill="1" applyBorder="1" applyAlignment="1">
      <alignment horizontal="center" vertical="center"/>
    </xf>
    <xf numFmtId="0" fontId="5" fillId="2" borderId="2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4" xfId="2" applyFill="1" applyBorder="1" applyAlignment="1">
      <alignment horizontal="center" vertical="center"/>
    </xf>
    <xf numFmtId="0" fontId="5" fillId="2" borderId="0" xfId="2" applyFill="1" applyBorder="1" applyAlignment="1">
      <alignment horizontal="center" vertical="center"/>
    </xf>
    <xf numFmtId="0" fontId="5" fillId="2" borderId="5" xfId="2" applyFill="1" applyBorder="1" applyAlignment="1">
      <alignment horizontal="center" vertical="center"/>
    </xf>
    <xf numFmtId="0" fontId="5" fillId="0" borderId="6" xfId="2" applyFill="1" applyBorder="1" applyAlignment="1">
      <alignment horizontal="center" vertical="center"/>
    </xf>
    <xf numFmtId="0" fontId="5" fillId="0" borderId="7" xfId="2" applyFill="1" applyBorder="1" applyAlignment="1">
      <alignment horizontal="center" vertical="center"/>
    </xf>
    <xf numFmtId="0" fontId="5" fillId="0" borderId="8" xfId="2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5" fillId="2" borderId="11" xfId="2" applyFill="1" applyBorder="1" applyAlignment="1">
      <alignment horizontal="center" vertical="center"/>
    </xf>
    <xf numFmtId="0" fontId="0" fillId="2" borderId="0" xfId="0" applyFill="1" applyProtection="1">
      <protection locked="0"/>
    </xf>
    <xf numFmtId="0" fontId="5" fillId="2" borderId="1" xfId="2" applyFill="1" applyBorder="1" applyAlignment="1" applyProtection="1">
      <alignment horizontal="center"/>
      <protection locked="0"/>
    </xf>
    <xf numFmtId="0" fontId="5" fillId="2" borderId="2" xfId="2" applyFill="1" applyBorder="1" applyAlignment="1" applyProtection="1">
      <alignment horizontal="center"/>
      <protection locked="0"/>
    </xf>
    <xf numFmtId="0" fontId="5" fillId="2" borderId="1" xfId="2" applyFill="1" applyBorder="1" applyAlignment="1" applyProtection="1">
      <alignment horizontal="center" vertical="center"/>
      <protection locked="0"/>
    </xf>
    <xf numFmtId="0" fontId="5" fillId="2" borderId="2" xfId="2" applyFill="1" applyBorder="1" applyAlignment="1" applyProtection="1">
      <alignment horizontal="center" vertical="center"/>
      <protection locked="0"/>
    </xf>
    <xf numFmtId="0" fontId="5" fillId="2" borderId="3" xfId="2" applyFill="1" applyBorder="1" applyAlignment="1" applyProtection="1">
      <alignment horizontal="center" vertical="center"/>
      <protection locked="0"/>
    </xf>
    <xf numFmtId="0" fontId="0" fillId="2" borderId="0" xfId="0" applyFill="1" applyBorder="1" applyProtection="1">
      <protection locked="0"/>
    </xf>
    <xf numFmtId="0" fontId="0" fillId="0" borderId="0" xfId="0" applyProtection="1">
      <protection locked="0"/>
    </xf>
    <xf numFmtId="0" fontId="5" fillId="2" borderId="4" xfId="2" applyFill="1" applyBorder="1" applyAlignment="1" applyProtection="1">
      <alignment horizontal="center"/>
      <protection locked="0"/>
    </xf>
    <xf numFmtId="0" fontId="5" fillId="2" borderId="0" xfId="2" applyFill="1" applyBorder="1" applyAlignment="1" applyProtection="1">
      <alignment horizontal="center"/>
      <protection locked="0"/>
    </xf>
    <xf numFmtId="0" fontId="5" fillId="2" borderId="4" xfId="2" applyFill="1" applyBorder="1" applyAlignment="1" applyProtection="1">
      <alignment horizontal="center" vertical="center"/>
      <protection locked="0"/>
    </xf>
    <xf numFmtId="0" fontId="5" fillId="2" borderId="0" xfId="2" applyFill="1" applyBorder="1" applyAlignment="1" applyProtection="1">
      <alignment horizontal="center" vertical="center"/>
      <protection locked="0"/>
    </xf>
    <xf numFmtId="0" fontId="5" fillId="2" borderId="5" xfId="2" applyFill="1" applyBorder="1" applyAlignment="1" applyProtection="1">
      <alignment horizontal="center" vertical="center"/>
      <protection locked="0"/>
    </xf>
    <xf numFmtId="0" fontId="5" fillId="3" borderId="6" xfId="2" applyFill="1" applyBorder="1" applyAlignment="1" applyProtection="1">
      <alignment vertical="center"/>
      <protection locked="0"/>
    </xf>
    <xf numFmtId="0" fontId="5" fillId="0" borderId="6" xfId="2" applyFill="1" applyBorder="1" applyAlignment="1" applyProtection="1">
      <alignment horizontal="center" vertical="center"/>
      <protection locked="0"/>
    </xf>
    <xf numFmtId="0" fontId="5" fillId="0" borderId="7" xfId="2" applyFill="1" applyBorder="1" applyAlignment="1" applyProtection="1">
      <alignment horizontal="center" vertical="center"/>
      <protection locked="0"/>
    </xf>
    <xf numFmtId="0" fontId="5" fillId="0" borderId="8" xfId="2" applyFill="1" applyBorder="1" applyAlignment="1" applyProtection="1">
      <alignment horizontal="center" vertical="center"/>
      <protection locked="0"/>
    </xf>
    <xf numFmtId="0" fontId="5" fillId="2" borderId="9" xfId="2" applyFill="1" applyBorder="1" applyAlignment="1" applyProtection="1">
      <alignment horizontal="center"/>
      <protection locked="0"/>
    </xf>
    <xf numFmtId="0" fontId="5" fillId="2" borderId="10" xfId="2" applyFill="1" applyBorder="1" applyAlignment="1" applyProtection="1">
      <alignment horizontal="center"/>
      <protection locked="0"/>
    </xf>
    <xf numFmtId="0" fontId="5" fillId="2" borderId="9" xfId="2" applyFill="1" applyBorder="1" applyAlignment="1" applyProtection="1">
      <alignment horizontal="center" vertical="center"/>
      <protection locked="0"/>
    </xf>
    <xf numFmtId="0" fontId="5" fillId="2" borderId="10" xfId="2" applyFill="1" applyBorder="1" applyAlignment="1" applyProtection="1">
      <alignment horizontal="center" vertical="center"/>
      <protection locked="0"/>
    </xf>
    <xf numFmtId="0" fontId="5" fillId="2" borderId="11" xfId="2" applyFill="1" applyBorder="1" applyAlignment="1" applyProtection="1">
      <alignment horizontal="center" vertical="center"/>
      <protection locked="0"/>
    </xf>
    <xf numFmtId="0" fontId="5" fillId="3" borderId="9" xfId="2" applyFill="1" applyBorder="1" applyAlignment="1" applyProtection="1">
      <alignment vertical="center"/>
      <protection locked="0"/>
    </xf>
    <xf numFmtId="0" fontId="5" fillId="0" borderId="9" xfId="2" applyBorder="1" applyAlignment="1" applyProtection="1">
      <alignment horizontal="center" vertical="center"/>
      <protection locked="0"/>
    </xf>
    <xf numFmtId="0" fontId="5" fillId="0" borderId="10" xfId="2" applyBorder="1" applyAlignment="1" applyProtection="1">
      <alignment horizontal="center" vertical="center"/>
      <protection locked="0"/>
    </xf>
    <xf numFmtId="0" fontId="5" fillId="0" borderId="11" xfId="2" applyBorder="1" applyAlignment="1" applyProtection="1">
      <alignment horizontal="center" vertical="center"/>
      <protection locked="0"/>
    </xf>
    <xf numFmtId="0" fontId="2" fillId="2" borderId="0" xfId="0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0" fontId="2" fillId="0" borderId="3" xfId="0" applyFont="1" applyBorder="1" applyAlignment="1" applyProtection="1">
      <alignment horizontal="left" vertical="center"/>
      <protection locked="0"/>
    </xf>
    <xf numFmtId="0" fontId="2" fillId="0" borderId="6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0" borderId="8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164" fontId="2" fillId="0" borderId="10" xfId="0" applyNumberFormat="1" applyFont="1" applyBorder="1" applyAlignment="1" applyProtection="1">
      <alignment horizontal="left" vertical="center"/>
      <protection locked="0"/>
    </xf>
    <xf numFmtId="164" fontId="2" fillId="0" borderId="11" xfId="0" applyNumberFormat="1" applyFont="1" applyBorder="1" applyAlignment="1" applyProtection="1">
      <alignment horizontal="left" vertical="center"/>
      <protection locked="0"/>
    </xf>
    <xf numFmtId="0" fontId="0" fillId="2" borderId="0" xfId="0" applyFill="1" applyProtection="1"/>
    <xf numFmtId="0" fontId="2" fillId="2" borderId="0" xfId="0" applyFont="1" applyFill="1" applyProtection="1"/>
    <xf numFmtId="0" fontId="0" fillId="2" borderId="0" xfId="0" applyFill="1" applyBorder="1" applyProtection="1"/>
    <xf numFmtId="0" fontId="0" fillId="0" borderId="0" xfId="0" applyProtection="1"/>
    <xf numFmtId="0" fontId="2" fillId="2" borderId="0" xfId="0" applyFont="1" applyFill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49" fontId="6" fillId="2" borderId="8" xfId="0" applyNumberFormat="1" applyFont="1" applyFill="1" applyBorder="1" applyAlignment="1" applyProtection="1">
      <alignment horizontal="center" vertical="center"/>
    </xf>
    <xf numFmtId="49" fontId="6" fillId="2" borderId="13" xfId="0" applyNumberFormat="1" applyFont="1" applyFill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/>
    </xf>
    <xf numFmtId="0" fontId="4" fillId="2" borderId="12" xfId="0" applyFont="1" applyFill="1" applyBorder="1" applyAlignment="1" applyProtection="1">
      <alignment horizontal="center" vertical="center"/>
    </xf>
    <xf numFmtId="49" fontId="4" fillId="2" borderId="1" xfId="0" applyNumberFormat="1" applyFont="1" applyFill="1" applyBorder="1" applyAlignment="1" applyProtection="1">
      <alignment horizontal="center" vertical="center"/>
    </xf>
    <xf numFmtId="49" fontId="4" fillId="2" borderId="12" xfId="0" applyNumberFormat="1" applyFont="1" applyFill="1" applyBorder="1" applyAlignment="1" applyProtection="1">
      <alignment horizontal="center" vertical="center"/>
    </xf>
    <xf numFmtId="49" fontId="4" fillId="2" borderId="6" xfId="0" applyNumberFormat="1" applyFont="1" applyFill="1" applyBorder="1" applyAlignment="1" applyProtection="1">
      <alignment horizontal="center" vertical="center"/>
    </xf>
    <xf numFmtId="49" fontId="4" fillId="2" borderId="8" xfId="0" applyNumberFormat="1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 vertical="center"/>
    </xf>
    <xf numFmtId="0" fontId="4" fillId="2" borderId="9" xfId="0" applyFont="1" applyFill="1" applyBorder="1" applyAlignment="1" applyProtection="1">
      <alignment horizontal="center" vertical="center"/>
    </xf>
    <xf numFmtId="49" fontId="4" fillId="2" borderId="14" xfId="0" applyNumberFormat="1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2" fillId="2" borderId="6" xfId="2" applyNumberFormat="1" applyFont="1" applyFill="1" applyBorder="1" applyAlignment="1" applyProtection="1">
      <alignment horizontal="center" vertical="center"/>
    </xf>
    <xf numFmtId="3" fontId="2" fillId="4" borderId="6" xfId="0" applyNumberFormat="1" applyFont="1" applyFill="1" applyBorder="1" applyAlignment="1" applyProtection="1">
      <alignment horizontal="center" vertical="center"/>
    </xf>
    <xf numFmtId="3" fontId="2" fillId="4" borderId="8" xfId="0" applyNumberFormat="1" applyFont="1" applyFill="1" applyBorder="1" applyAlignment="1" applyProtection="1">
      <alignment horizontal="center" vertical="center"/>
    </xf>
    <xf numFmtId="0" fontId="2" fillId="2" borderId="14" xfId="0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3" fontId="2" fillId="4" borderId="13" xfId="0" applyNumberFormat="1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/>
    </xf>
    <xf numFmtId="0" fontId="2" fillId="2" borderId="6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 vertical="center"/>
    </xf>
    <xf numFmtId="0" fontId="2" fillId="2" borderId="6" xfId="2" applyFont="1" applyFill="1" applyBorder="1" applyAlignment="1" applyProtection="1">
      <alignment horizontal="center" vertical="center"/>
    </xf>
    <xf numFmtId="3" fontId="2" fillId="2" borderId="13" xfId="0" applyNumberFormat="1" applyFont="1" applyFill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/>
    </xf>
    <xf numFmtId="0" fontId="10" fillId="0" borderId="3" xfId="0" applyFont="1" applyBorder="1" applyAlignment="1" applyProtection="1">
      <alignment horizontal="center" vertical="center"/>
    </xf>
    <xf numFmtId="0" fontId="9" fillId="2" borderId="12" xfId="0" applyFont="1" applyFill="1" applyBorder="1" applyAlignment="1" applyProtection="1">
      <alignment horizont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4" fillId="0" borderId="1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 vertical="center"/>
    </xf>
    <xf numFmtId="0" fontId="4" fillId="2" borderId="5" xfId="0" applyFont="1" applyFill="1" applyBorder="1" applyAlignment="1" applyProtection="1">
      <alignment horizontal="center" vertical="center"/>
    </xf>
    <xf numFmtId="0" fontId="10" fillId="2" borderId="1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2" fillId="2" borderId="6" xfId="2" applyNumberFormat="1" applyFont="1" applyFill="1" applyBorder="1" applyAlignment="1" applyProtection="1">
      <alignment vertical="center"/>
    </xf>
    <xf numFmtId="0" fontId="2" fillId="0" borderId="13" xfId="0" applyFont="1" applyBorder="1" applyAlignment="1" applyProtection="1">
      <alignment horizontal="center" vertical="center"/>
    </xf>
    <xf numFmtId="0" fontId="2" fillId="0" borderId="13" xfId="0" quotePrefix="1" applyFont="1" applyBorder="1" applyAlignment="1" applyProtection="1">
      <alignment horizontal="center" vertical="center"/>
    </xf>
    <xf numFmtId="0" fontId="2" fillId="2" borderId="12" xfId="0" quotePrefix="1" applyFont="1" applyFill="1" applyBorder="1" applyAlignment="1" applyProtection="1">
      <alignment horizontal="center" vertical="center"/>
    </xf>
    <xf numFmtId="0" fontId="10" fillId="2" borderId="13" xfId="0" quotePrefix="1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center" vertical="center"/>
    </xf>
    <xf numFmtId="0" fontId="2" fillId="2" borderId="6" xfId="2" applyFont="1" applyFill="1" applyBorder="1" applyAlignment="1" applyProtection="1">
      <alignment vertical="center"/>
    </xf>
    <xf numFmtId="0" fontId="2" fillId="0" borderId="13" xfId="0" applyFont="1" applyBorder="1" applyAlignment="1" applyProtection="1">
      <alignment horizontal="center"/>
    </xf>
    <xf numFmtId="0" fontId="2" fillId="2" borderId="13" xfId="0" quotePrefix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4" fillId="2" borderId="6" xfId="0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/>
    <xf numFmtId="0" fontId="4" fillId="0" borderId="0" xfId="0" applyFont="1" applyBorder="1" applyAlignment="1" applyProtection="1">
      <alignment horizontal="center" vertical="center"/>
    </xf>
    <xf numFmtId="0" fontId="4" fillId="2" borderId="15" xfId="0" applyFont="1" applyFill="1" applyBorder="1" applyAlignment="1" applyProtection="1">
      <alignment horizontal="center"/>
    </xf>
    <xf numFmtId="0" fontId="4" fillId="2" borderId="6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center" vertical="center"/>
    </xf>
    <xf numFmtId="0" fontId="4" fillId="2" borderId="6" xfId="0" applyFont="1" applyFill="1" applyBorder="1" applyAlignment="1" applyProtection="1">
      <alignment horizontal="center" vertical="center"/>
    </xf>
    <xf numFmtId="0" fontId="4" fillId="2" borderId="14" xfId="0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/>
    </xf>
    <xf numFmtId="165" fontId="2" fillId="2" borderId="13" xfId="0" applyNumberFormat="1" applyFont="1" applyFill="1" applyBorder="1" applyAlignment="1" applyProtection="1">
      <alignment horizontal="center" vertical="center"/>
    </xf>
    <xf numFmtId="166" fontId="2" fillId="2" borderId="11" xfId="0" applyNumberFormat="1" applyFont="1" applyFill="1" applyBorder="1" applyAlignment="1" applyProtection="1">
      <alignment horizontal="center" vertical="center"/>
    </xf>
    <xf numFmtId="166" fontId="2" fillId="2" borderId="13" xfId="0" applyNumberFormat="1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3" fontId="2" fillId="0" borderId="13" xfId="0" applyNumberFormat="1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0" xfId="0" applyFont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vertical="center"/>
    </xf>
    <xf numFmtId="0" fontId="2" fillId="2" borderId="6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left"/>
    </xf>
    <xf numFmtId="0" fontId="2" fillId="3" borderId="7" xfId="0" applyFont="1" applyFill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3" borderId="9" xfId="0" applyFont="1" applyFill="1" applyBorder="1" applyAlignment="1" applyProtection="1">
      <alignment horizontal="left"/>
    </xf>
    <xf numFmtId="0" fontId="2" fillId="3" borderId="10" xfId="0" applyFont="1" applyFill="1" applyBorder="1" applyAlignment="1" applyProtection="1">
      <alignment horizontal="left"/>
    </xf>
    <xf numFmtId="0" fontId="2" fillId="3" borderId="11" xfId="0" applyFont="1" applyFill="1" applyBorder="1" applyAlignment="1" applyProtection="1">
      <alignment horizontal="left"/>
    </xf>
    <xf numFmtId="0" fontId="3" fillId="2" borderId="0" xfId="0" applyFont="1" applyFill="1" applyProtection="1"/>
    <xf numFmtId="0" fontId="7" fillId="2" borderId="6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8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9" xfId="0" applyFont="1" applyFill="1" applyBorder="1" applyAlignment="1" applyProtection="1">
      <alignment horizontal="center"/>
      <protection locked="0"/>
    </xf>
    <xf numFmtId="0" fontId="2" fillId="2" borderId="10" xfId="0" applyFont="1" applyFill="1" applyBorder="1" applyAlignment="1" applyProtection="1">
      <alignment horizontal="center"/>
      <protection locked="0"/>
    </xf>
    <xf numFmtId="0" fontId="4" fillId="2" borderId="7" xfId="0" applyFont="1" applyFill="1" applyBorder="1" applyAlignment="1" applyProtection="1">
      <alignment horizontal="center" vertical="center"/>
    </xf>
    <xf numFmtId="0" fontId="2" fillId="2" borderId="1" xfId="2" applyFont="1" applyFill="1" applyBorder="1" applyAlignment="1" applyProtection="1">
      <alignment horizontal="center" vertical="center"/>
    </xf>
    <xf numFmtId="0" fontId="2" fillId="2" borderId="13" xfId="2" applyFont="1" applyFill="1" applyBorder="1" applyAlignment="1" applyProtection="1">
      <alignment horizontal="center" vertical="center"/>
    </xf>
    <xf numFmtId="3" fontId="2" fillId="4" borderId="7" xfId="0" applyNumberFormat="1" applyFont="1" applyFill="1" applyBorder="1" applyAlignment="1" applyProtection="1">
      <alignment horizontal="center" vertical="center"/>
    </xf>
    <xf numFmtId="0" fontId="2" fillId="2" borderId="13" xfId="2" applyNumberFormat="1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</xf>
    <xf numFmtId="0" fontId="4" fillId="2" borderId="12" xfId="0" applyFont="1" applyFill="1" applyBorder="1" applyAlignment="1" applyProtection="1">
      <alignment horizontal="center"/>
    </xf>
    <xf numFmtId="166" fontId="2" fillId="2" borderId="6" xfId="0" applyNumberFormat="1" applyFont="1" applyFill="1" applyBorder="1" applyAlignment="1" applyProtection="1">
      <alignment horizontal="center" vertical="center"/>
    </xf>
    <xf numFmtId="166" fontId="2" fillId="0" borderId="13" xfId="0" applyNumberFormat="1" applyFont="1" applyFill="1" applyBorder="1" applyAlignment="1" applyProtection="1">
      <alignment horizontal="center" vertical="center"/>
    </xf>
    <xf numFmtId="166" fontId="2" fillId="0" borderId="0" xfId="0" applyNumberFormat="1" applyFont="1" applyFill="1" applyBorder="1" applyAlignment="1" applyProtection="1">
      <alignment horizontal="center" vertical="center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1</xdr:row>
      <xdr:rowOff>50800</xdr:rowOff>
    </xdr:from>
    <xdr:to>
      <xdr:col>3</xdr:col>
      <xdr:colOff>580674</xdr:colOff>
      <xdr:row>5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5" name="Check Box 3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6" name="Check Box 4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7" name="Check Box 5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18" name="Check Box 6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19" name="Check Box 7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20" name="Check Box 8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21" name="Check Box 9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22" name="Check Box 10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23" name="Check Box 11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24" name="Check Box 12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25" name="Check Box 13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26" name="Check Box 14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27" name="Check Box 15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28" name="Check Box 16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438150</xdr:colOff>
          <xdr:row>5</xdr:row>
          <xdr:rowOff>146050</xdr:rowOff>
        </xdr:to>
        <xdr:sp macro="" textlink="">
          <xdr:nvSpPr>
            <xdr:cNvPr id="13329" name="Check Box 17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3</xdr:row>
          <xdr:rowOff>165100</xdr:rowOff>
        </xdr:from>
        <xdr:to>
          <xdr:col>9</xdr:col>
          <xdr:colOff>457200</xdr:colOff>
          <xdr:row>5</xdr:row>
          <xdr:rowOff>0</xdr:rowOff>
        </xdr:to>
        <xdr:sp macro="" textlink="">
          <xdr:nvSpPr>
            <xdr:cNvPr id="13330" name="Check Box 18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231598</xdr:colOff>
      <xdr:row>11</xdr:row>
      <xdr:rowOff>61207</xdr:rowOff>
    </xdr:from>
    <xdr:to>
      <xdr:col>12</xdr:col>
      <xdr:colOff>16402</xdr:colOff>
      <xdr:row>31</xdr:row>
      <xdr:rowOff>39686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598" y="2079096"/>
          <a:ext cx="5852582" cy="364736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5</xdr:row>
      <xdr:rowOff>0</xdr:rowOff>
    </xdr:to>
    <xdr:pic>
      <xdr:nvPicPr>
        <xdr:cNvPr id="11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241" y="50800"/>
          <a:ext cx="1761211" cy="866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75</xdr:row>
      <xdr:rowOff>65191</xdr:rowOff>
    </xdr:from>
    <xdr:to>
      <xdr:col>7</xdr:col>
      <xdr:colOff>577452</xdr:colOff>
      <xdr:row>77</xdr:row>
      <xdr:rowOff>134056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717" y="13823524"/>
          <a:ext cx="1115624" cy="4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11</xdr:row>
      <xdr:rowOff>82550</xdr:rowOff>
    </xdr:from>
    <xdr:ext cx="637803" cy="781240"/>
    <xdr:sp macro="" textlink="">
      <xdr:nvSpPr>
        <xdr:cNvPr id="14" name="TextBox 13"/>
        <xdr:cNvSpPr txBox="1"/>
      </xdr:nvSpPr>
      <xdr:spPr>
        <a:xfrm>
          <a:off x="787400" y="2108200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1 -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  <a:endParaRPr lang="en-US" sz="1100"/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2</xdr:col>
      <xdr:colOff>253385</xdr:colOff>
      <xdr:row>28</xdr:row>
      <xdr:rowOff>26106</xdr:rowOff>
    </xdr:from>
    <xdr:to>
      <xdr:col>4</xdr:col>
      <xdr:colOff>26107</xdr:colOff>
      <xdr:row>29</xdr:row>
      <xdr:rowOff>171511</xdr:rowOff>
    </xdr:to>
    <xdr:grpSp>
      <xdr:nvGrpSpPr>
        <xdr:cNvPr id="19" name="Group 18"/>
        <xdr:cNvGrpSpPr/>
      </xdr:nvGrpSpPr>
      <xdr:grpSpPr>
        <a:xfrm>
          <a:off x="1650385" y="5162550"/>
          <a:ext cx="986278" cy="328850"/>
          <a:chOff x="1224964" y="5475150"/>
          <a:chExt cx="993719" cy="329485"/>
        </a:xfrm>
      </xdr:grpSpPr>
      <xdr:cxnSp macro="">
        <xdr:nvCxnSpPr>
          <xdr:cNvPr id="4" name="Straight Arrow Connector 3"/>
          <xdr:cNvCxnSpPr/>
        </xdr:nvCxnSpPr>
        <xdr:spPr>
          <a:xfrm flipH="1">
            <a:off x="1968296" y="5475150"/>
            <a:ext cx="250387" cy="190847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" name="Straight Connector 12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7" name="TextBox 16"/>
          <xdr:cNvSpPr txBox="1"/>
        </xdr:nvSpPr>
        <xdr:spPr>
          <a:xfrm>
            <a:off x="1224964" y="5540075"/>
            <a:ext cx="7086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SUCTION</a:t>
            </a:r>
          </a:p>
        </xdr:txBody>
      </xdr:sp>
    </xdr:grpSp>
    <xdr:clientData/>
  </xdr:twoCellAnchor>
  <xdr:twoCellAnchor>
    <xdr:from>
      <xdr:col>1</xdr:col>
      <xdr:colOff>571499</xdr:colOff>
      <xdr:row>19</xdr:row>
      <xdr:rowOff>149455</xdr:rowOff>
    </xdr:from>
    <xdr:to>
      <xdr:col>4</xdr:col>
      <xdr:colOff>1</xdr:colOff>
      <xdr:row>23</xdr:row>
      <xdr:rowOff>63499</xdr:rowOff>
    </xdr:to>
    <xdr:grpSp>
      <xdr:nvGrpSpPr>
        <xdr:cNvPr id="16" name="Group 15"/>
        <xdr:cNvGrpSpPr/>
      </xdr:nvGrpSpPr>
      <xdr:grpSpPr>
        <a:xfrm>
          <a:off x="1361721" y="3634899"/>
          <a:ext cx="1248836" cy="647822"/>
          <a:chOff x="1491695" y="5533002"/>
          <a:chExt cx="674452" cy="649074"/>
        </a:xfrm>
      </xdr:grpSpPr>
      <xdr:cxnSp macro="">
        <xdr:nvCxnSpPr>
          <xdr:cNvPr id="18" name="Straight Arrow Connector 17"/>
          <xdr:cNvCxnSpPr/>
        </xdr:nvCxnSpPr>
        <xdr:spPr>
          <a:xfrm flipH="1" flipV="1">
            <a:off x="1968296" y="5665997"/>
            <a:ext cx="197851" cy="51607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Straight Connector 19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" name="TextBox 20"/>
          <xdr:cNvSpPr txBox="1"/>
        </xdr:nvSpPr>
        <xdr:spPr>
          <a:xfrm>
            <a:off x="1491695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4</xdr:row>
          <xdr:rowOff>0</xdr:rowOff>
        </xdr:from>
        <xdr:to>
          <xdr:col>9</xdr:col>
          <xdr:colOff>419100</xdr:colOff>
          <xdr:row>4</xdr:row>
          <xdr:rowOff>146050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222250</xdr:colOff>
          <xdr:row>2</xdr:row>
          <xdr:rowOff>165100</xdr:rowOff>
        </xdr:from>
        <xdr:to>
          <xdr:col>9</xdr:col>
          <xdr:colOff>438150</xdr:colOff>
          <xdr:row>4</xdr:row>
          <xdr:rowOff>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169333</xdr:colOff>
      <xdr:row>60</xdr:row>
      <xdr:rowOff>91722</xdr:rowOff>
    </xdr:from>
    <xdr:to>
      <xdr:col>14</xdr:col>
      <xdr:colOff>336550</xdr:colOff>
      <xdr:row>72</xdr:row>
      <xdr:rowOff>19387</xdr:rowOff>
    </xdr:to>
    <xdr:grpSp>
      <xdr:nvGrpSpPr>
        <xdr:cNvPr id="22" name="Group 21"/>
        <xdr:cNvGrpSpPr/>
      </xdr:nvGrpSpPr>
      <xdr:grpSpPr>
        <a:xfrm>
          <a:off x="169333" y="11098389"/>
          <a:ext cx="8845550" cy="2128998"/>
          <a:chOff x="3867150" y="13873002"/>
          <a:chExt cx="9855200" cy="2243298"/>
        </a:xfrm>
      </xdr:grpSpPr>
      <xdr:grpSp>
        <xdr:nvGrpSpPr>
          <xdr:cNvPr id="24" name="Group 23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26" name="Group 25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58" name="Group 57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65" name="TextBox 64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66" name="TextBox 65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67" name="TextBox 66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68" name="TextBox 67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69" name="TextBox 68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59" name="Group 58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60" name="TextBox 59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61" name="TextBox 60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2" name="TextBox 61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63" name="TextBox 62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64" name="TextBox 63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27" name="Group 26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28" name="TextBox 27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29" name="TextBox 28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30" name="TextBox 29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31" name="TextBox 30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32" name="Straight Connector 31"/>
              <xdr:cNvCxnSpPr>
                <a:endCxn id="64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33" name="TextBox 32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4" name="TextBox 33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5" name="TextBox 34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36" name="TextBox 35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37" name="TextBox 36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38" name="Straight Connector 37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39" name="Straight Connector 38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0" name="Straight Connector 39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1" name="Straight Connector 40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" name="Straight Connector 41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3" name="Straight Connector 42"/>
              <xdr:cNvCxnSpPr>
                <a:stCxn id="60" idx="2"/>
                <a:endCxn id="60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4" name="Straight Connector 43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5" name="Straight Connector 44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6" name="Straight Connector 45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7" name="Straight Connector 46"/>
              <xdr:cNvCxnSpPr>
                <a:stCxn id="30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8" name="Straight Connector 47"/>
              <xdr:cNvCxnSpPr>
                <a:stCxn id="33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9" name="Straight Connector 48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Straight Connector 49"/>
              <xdr:cNvCxnSpPr>
                <a:stCxn id="35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1" name="Straight Connector 50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2" name="Straight Connector 51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3" name="Straight Connector 52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4" name="Straight Connector 53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5" name="Straight Connector 54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6" name="Straight Connector 55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57" name="TextBox 56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25" name="Rectangle 24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345722</xdr:colOff>
      <xdr:row>54</xdr:row>
      <xdr:rowOff>141111</xdr:rowOff>
    </xdr:from>
    <xdr:to>
      <xdr:col>14</xdr:col>
      <xdr:colOff>384652</xdr:colOff>
      <xdr:row>58</xdr:row>
      <xdr:rowOff>168389</xdr:rowOff>
    </xdr:to>
    <xdr:grpSp>
      <xdr:nvGrpSpPr>
        <xdr:cNvPr id="94" name="Group 93"/>
        <xdr:cNvGrpSpPr/>
      </xdr:nvGrpSpPr>
      <xdr:grpSpPr>
        <a:xfrm>
          <a:off x="5383389" y="10047111"/>
          <a:ext cx="3679596" cy="761056"/>
          <a:chOff x="1219200" y="1037470"/>
          <a:chExt cx="3592885" cy="689730"/>
        </a:xfrm>
      </xdr:grpSpPr>
      <xdr:grpSp>
        <xdr:nvGrpSpPr>
          <xdr:cNvPr id="95" name="Group 94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05" name="TextBox 104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06" name="TextBox 105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07" name="TextBox 106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08" name="TextBox 107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09" name="TextBox 108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09" name="TextBox 108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10" name="TextBox 109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10" name="TextBox 109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11" name="TextBox 110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11" name="TextBox 110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12" name="TextBox 111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12" name="TextBox 111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13" name="TextBox 112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13" name="TextBox 112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14" name="TextBox 113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15" name="TextBox 114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16" name="TextBox 115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17" name="TextBox 116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96" name="Group 95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97" name="Straight Connector 96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8" name="Straight Connector 97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99" name="Rectangle 98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00" name="Straight Connector 99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1" name="Straight Connector 100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2" name="Straight Connector 101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3" name="Straight Connector 102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4" name="Straight Connector 103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11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73</xdr:row>
      <xdr:rowOff>65191</xdr:rowOff>
    </xdr:from>
    <xdr:to>
      <xdr:col>7</xdr:col>
      <xdr:colOff>577452</xdr:colOff>
      <xdr:row>75</xdr:row>
      <xdr:rowOff>120650</xdr:rowOff>
    </xdr:to>
    <xdr:pic>
      <xdr:nvPicPr>
        <xdr:cNvPr id="12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0856" y="13508141"/>
          <a:ext cx="1162896" cy="423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11</xdr:row>
      <xdr:rowOff>82550</xdr:rowOff>
    </xdr:from>
    <xdr:ext cx="637803" cy="781240"/>
    <xdr:sp macro="" textlink="">
      <xdr:nvSpPr>
        <xdr:cNvPr id="15" name="TextBox 14"/>
        <xdr:cNvSpPr txBox="1"/>
      </xdr:nvSpPr>
      <xdr:spPr>
        <a:xfrm>
          <a:off x="939800" y="2108200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2 -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  <a:endParaRPr lang="en-US" sz="1100"/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1</xdr:col>
      <xdr:colOff>478366</xdr:colOff>
      <xdr:row>11</xdr:row>
      <xdr:rowOff>92514</xdr:rowOff>
    </xdr:from>
    <xdr:to>
      <xdr:col>12</xdr:col>
      <xdr:colOff>292101</xdr:colOff>
      <xdr:row>28</xdr:row>
      <xdr:rowOff>120650</xdr:rowOff>
    </xdr:to>
    <xdr:grpSp>
      <xdr:nvGrpSpPr>
        <xdr:cNvPr id="2" name="Group 1"/>
        <xdr:cNvGrpSpPr/>
      </xdr:nvGrpSpPr>
      <xdr:grpSpPr>
        <a:xfrm>
          <a:off x="1418166" y="2118164"/>
          <a:ext cx="6608235" cy="3158686"/>
          <a:chOff x="465666" y="2759514"/>
          <a:chExt cx="6608235" cy="3158686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03301" y="2759514"/>
            <a:ext cx="6070600" cy="3158686"/>
          </a:xfrm>
          <a:prstGeom prst="rect">
            <a:avLst/>
          </a:prstGeom>
        </xdr:spPr>
      </xdr:pic>
      <xdr:grpSp>
        <xdr:nvGrpSpPr>
          <xdr:cNvPr id="9" name="Group 8"/>
          <xdr:cNvGrpSpPr/>
        </xdr:nvGrpSpPr>
        <xdr:grpSpPr>
          <a:xfrm>
            <a:off x="793750" y="5391150"/>
            <a:ext cx="993719" cy="329485"/>
            <a:chOff x="1224964" y="5475150"/>
            <a:chExt cx="993719" cy="329485"/>
          </a:xfrm>
        </xdr:grpSpPr>
        <xdr:cxnSp macro="">
          <xdr:nvCxnSpPr>
            <xdr:cNvPr id="10" name="Straight Arrow Connector 9"/>
            <xdr:cNvCxnSpPr/>
          </xdr:nvCxnSpPr>
          <xdr:spPr>
            <a:xfrm flipH="1">
              <a:off x="1968296" y="5475150"/>
              <a:ext cx="250387" cy="190847"/>
            </a:xfrm>
            <a:prstGeom prst="straightConnector1">
              <a:avLst/>
            </a:prstGeom>
            <a:ln>
              <a:solidFill>
                <a:schemeClr val="tx1"/>
              </a:solidFill>
              <a:headEnd type="stealth"/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Straight Connector 12"/>
            <xdr:cNvCxnSpPr/>
          </xdr:nvCxnSpPr>
          <xdr:spPr>
            <a:xfrm flipH="1">
              <a:off x="1862459" y="5663675"/>
              <a:ext cx="109538" cy="63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6" name="TextBox 15"/>
            <xdr:cNvSpPr txBox="1"/>
          </xdr:nvSpPr>
          <xdr:spPr>
            <a:xfrm>
              <a:off x="1224964" y="5540075"/>
              <a:ext cx="708621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1100"/>
                <a:t>SUCTION</a:t>
              </a:r>
            </a:p>
          </xdr:txBody>
        </xdr:sp>
      </xdr:grpSp>
      <xdr:grpSp>
        <xdr:nvGrpSpPr>
          <xdr:cNvPr id="17" name="Group 16"/>
          <xdr:cNvGrpSpPr/>
        </xdr:nvGrpSpPr>
        <xdr:grpSpPr>
          <a:xfrm>
            <a:off x="465666" y="4022372"/>
            <a:ext cx="1253069" cy="650644"/>
            <a:chOff x="1491695" y="5533002"/>
            <a:chExt cx="674452" cy="649074"/>
          </a:xfrm>
        </xdr:grpSpPr>
        <xdr:cxnSp macro="">
          <xdr:nvCxnSpPr>
            <xdr:cNvPr id="18" name="Straight Arrow Connector 17"/>
            <xdr:cNvCxnSpPr/>
          </xdr:nvCxnSpPr>
          <xdr:spPr>
            <a:xfrm flipH="1" flipV="1">
              <a:off x="1968296" y="5665997"/>
              <a:ext cx="197851" cy="516079"/>
            </a:xfrm>
            <a:prstGeom prst="straightConnector1">
              <a:avLst/>
            </a:prstGeom>
            <a:ln>
              <a:solidFill>
                <a:schemeClr val="tx1"/>
              </a:solidFill>
              <a:headEnd type="stealth"/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Straight Connector 18"/>
            <xdr:cNvCxnSpPr/>
          </xdr:nvCxnSpPr>
          <xdr:spPr>
            <a:xfrm flipH="1">
              <a:off x="1862459" y="5663675"/>
              <a:ext cx="109538" cy="63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0" name="TextBox 19"/>
            <xdr:cNvSpPr txBox="1"/>
          </xdr:nvSpPr>
          <xdr:spPr>
            <a:xfrm>
              <a:off x="1491695" y="5533002"/>
              <a:ext cx="556327" cy="3434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/>
                <a:t>Liquid</a:t>
              </a:r>
              <a:r>
                <a:rPr lang="en-US" sz="800" baseline="0"/>
                <a:t> &amp; H.G.</a:t>
              </a:r>
              <a:endParaRPr lang="en-US" sz="800" b="1" baseline="0"/>
            </a:p>
            <a:p>
              <a:r>
                <a:rPr lang="en-US" sz="800" baseline="0"/>
                <a:t>(2) Back &amp; (3) Top</a:t>
              </a:r>
              <a:endParaRPr lang="en-US" sz="800"/>
            </a:p>
          </xdr:txBody>
        </xdr:sp>
      </xdr:grpSp>
    </xdr:grpSp>
    <xdr:clientData/>
  </xdr:twoCellAnchor>
  <xdr:twoCellAnchor>
    <xdr:from>
      <xdr:col>0</xdr:col>
      <xdr:colOff>260350</xdr:colOff>
      <xdr:row>58</xdr:row>
      <xdr:rowOff>107950</xdr:rowOff>
    </xdr:from>
    <xdr:to>
      <xdr:col>14</xdr:col>
      <xdr:colOff>152400</xdr:colOff>
      <xdr:row>70</xdr:row>
      <xdr:rowOff>27148</xdr:rowOff>
    </xdr:to>
    <xdr:grpSp>
      <xdr:nvGrpSpPr>
        <xdr:cNvPr id="68" name="Group 67"/>
        <xdr:cNvGrpSpPr/>
      </xdr:nvGrpSpPr>
      <xdr:grpSpPr>
        <a:xfrm>
          <a:off x="260350" y="10788650"/>
          <a:ext cx="8845550" cy="2128998"/>
          <a:chOff x="3867150" y="13873002"/>
          <a:chExt cx="9855200" cy="2243298"/>
        </a:xfrm>
      </xdr:grpSpPr>
      <xdr:grpSp>
        <xdr:nvGrpSpPr>
          <xdr:cNvPr id="69" name="Group 68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71" name="Group 70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03" name="Group 102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0" name="TextBox 109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1" name="TextBox 110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14" name="TextBox 113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04" name="Group 103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05" name="TextBox 104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06" name="TextBox 105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07" name="TextBox 106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08" name="TextBox 107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09" name="TextBox 108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2" name="Group 71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3" name="TextBox 72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74" name="TextBox 73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75" name="TextBox 74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76" name="TextBox 75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77" name="Straight Connector 76"/>
              <xdr:cNvCxnSpPr>
                <a:endCxn id="109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78" name="TextBox 77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79" name="TextBox 78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1" name="TextBox 80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2" name="TextBox 81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3" name="Straight Connector 82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4" name="Straight Connector 83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5" name="Straight Connector 84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6" name="Straight Connector 85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7" name="Straight Connector 86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8" name="Straight Connector 87"/>
              <xdr:cNvCxnSpPr>
                <a:stCxn id="105" idx="2"/>
                <a:endCxn id="105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89" name="Straight Connector 88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>
                <a:stCxn id="75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>
                <a:stCxn id="78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>
                <a:stCxn id="80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2" name="TextBox 101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0" name="Rectangle 69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273050</xdr:colOff>
      <xdr:row>52</xdr:row>
      <xdr:rowOff>88900</xdr:rowOff>
    </xdr:from>
    <xdr:to>
      <xdr:col>14</xdr:col>
      <xdr:colOff>295046</xdr:colOff>
      <xdr:row>56</xdr:row>
      <xdr:rowOff>113356</xdr:rowOff>
    </xdr:to>
    <xdr:grpSp>
      <xdr:nvGrpSpPr>
        <xdr:cNvPr id="115" name="Group 114"/>
        <xdr:cNvGrpSpPr/>
      </xdr:nvGrpSpPr>
      <xdr:grpSpPr>
        <a:xfrm>
          <a:off x="5568950" y="9664700"/>
          <a:ext cx="3679596" cy="761056"/>
          <a:chOff x="1219200" y="1037470"/>
          <a:chExt cx="3592885" cy="689730"/>
        </a:xfrm>
      </xdr:grpSpPr>
      <xdr:grpSp>
        <xdr:nvGrpSpPr>
          <xdr:cNvPr id="116" name="Group 115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26" name="TextBox 125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27" name="TextBox 126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28" name="TextBox 127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29" name="TextBox 128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0" name="TextBox 129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30" name="TextBox 129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1" name="TextBox 130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31" name="TextBox 130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2" name="TextBox 131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32" name="TextBox 131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3" name="TextBox 132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33" name="TextBox 132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4" name="TextBox 133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34" name="TextBox 133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35" name="TextBox 134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36" name="TextBox 135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37" name="TextBox 136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38" name="TextBox 137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17" name="Group 116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18" name="Straight Connector 117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9" name="Straight Connector 118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20" name="Rectangle 119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21" name="Straight Connector 120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2" name="Straight Connector 121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3" name="Straight Connector 122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4" name="Straight Connector 123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5" name="Straight Connector 124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" y="133350"/>
          <a:ext cx="1728755" cy="72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67</xdr:row>
      <xdr:rowOff>65191</xdr:rowOff>
    </xdr:from>
    <xdr:to>
      <xdr:col>7</xdr:col>
      <xdr:colOff>577452</xdr:colOff>
      <xdr:row>69</xdr:row>
      <xdr:rowOff>76200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3106" y="12403241"/>
          <a:ext cx="1220046" cy="37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101599</xdr:colOff>
      <xdr:row>12</xdr:row>
      <xdr:rowOff>30854</xdr:rowOff>
    </xdr:from>
    <xdr:to>
      <xdr:col>12</xdr:col>
      <xdr:colOff>457200</xdr:colOff>
      <xdr:row>28</xdr:row>
      <xdr:rowOff>95397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66899" y="2240654"/>
          <a:ext cx="6604001" cy="301094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11</xdr:row>
      <xdr:rowOff>152400</xdr:rowOff>
    </xdr:from>
    <xdr:ext cx="637803" cy="781240"/>
    <xdr:sp macro="" textlink="">
      <xdr:nvSpPr>
        <xdr:cNvPr id="2" name="TextBox 1"/>
        <xdr:cNvSpPr txBox="1"/>
      </xdr:nvSpPr>
      <xdr:spPr>
        <a:xfrm>
          <a:off x="952500" y="2178050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3 -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  <a:endParaRPr lang="en-US" sz="1100"/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3</xdr:col>
      <xdr:colOff>30489</xdr:colOff>
      <xdr:row>26</xdr:row>
      <xdr:rowOff>19770</xdr:rowOff>
    </xdr:from>
    <xdr:to>
      <xdr:col>3</xdr:col>
      <xdr:colOff>181358</xdr:colOff>
      <xdr:row>27</xdr:row>
      <xdr:rowOff>154382</xdr:rowOff>
    </xdr:to>
    <xdr:cxnSp macro="">
      <xdr:nvCxnSpPr>
        <xdr:cNvPr id="15" name="Straight Arrow Connector 14"/>
        <xdr:cNvCxnSpPr/>
      </xdr:nvCxnSpPr>
      <xdr:spPr>
        <a:xfrm flipH="1">
          <a:off x="2405389" y="4807670"/>
          <a:ext cx="150869" cy="318762"/>
        </a:xfrm>
        <a:prstGeom prst="straightConnector1">
          <a:avLst/>
        </a:prstGeom>
        <a:ln>
          <a:solidFill>
            <a:schemeClr val="tx1"/>
          </a:solidFill>
          <a:headEnd type="stealt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101273</xdr:colOff>
      <xdr:row>27</xdr:row>
      <xdr:rowOff>161008</xdr:rowOff>
    </xdr:from>
    <xdr:to>
      <xdr:col>3</xdr:col>
      <xdr:colOff>16078</xdr:colOff>
      <xdr:row>27</xdr:row>
      <xdr:rowOff>167358</xdr:rowOff>
    </xdr:to>
    <xdr:cxnSp macro="">
      <xdr:nvCxnSpPr>
        <xdr:cNvPr id="16" name="Straight Connector 15"/>
        <xdr:cNvCxnSpPr/>
      </xdr:nvCxnSpPr>
      <xdr:spPr>
        <a:xfrm flipH="1">
          <a:off x="1866573" y="5133058"/>
          <a:ext cx="524405" cy="63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60678</xdr:colOff>
      <xdr:row>27</xdr:row>
      <xdr:rowOff>24003</xdr:rowOff>
    </xdr:from>
    <xdr:to>
      <xdr:col>2</xdr:col>
      <xdr:colOff>574566</xdr:colOff>
      <xdr:row>28</xdr:row>
      <xdr:rowOff>105824</xdr:rowOff>
    </xdr:to>
    <xdr:sp macro="" textlink="">
      <xdr:nvSpPr>
        <xdr:cNvPr id="17" name="TextBox 16"/>
        <xdr:cNvSpPr txBox="1"/>
      </xdr:nvSpPr>
      <xdr:spPr>
        <a:xfrm>
          <a:off x="1216378" y="4996053"/>
          <a:ext cx="1123488" cy="265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SUCTION</a:t>
          </a:r>
        </a:p>
      </xdr:txBody>
    </xdr:sp>
    <xdr:clientData/>
  </xdr:twoCellAnchor>
  <xdr:twoCellAnchor>
    <xdr:from>
      <xdr:col>1</xdr:col>
      <xdr:colOff>133350</xdr:colOff>
      <xdr:row>18</xdr:row>
      <xdr:rowOff>165100</xdr:rowOff>
    </xdr:from>
    <xdr:to>
      <xdr:col>3</xdr:col>
      <xdr:colOff>162986</xdr:colOff>
      <xdr:row>22</xdr:row>
      <xdr:rowOff>76322</xdr:rowOff>
    </xdr:to>
    <xdr:grpSp>
      <xdr:nvGrpSpPr>
        <xdr:cNvPr id="19" name="Group 18"/>
        <xdr:cNvGrpSpPr/>
      </xdr:nvGrpSpPr>
      <xdr:grpSpPr>
        <a:xfrm>
          <a:off x="1289050" y="3479800"/>
          <a:ext cx="1248836" cy="647822"/>
          <a:chOff x="1491695" y="5533002"/>
          <a:chExt cx="674452" cy="649074"/>
        </a:xfrm>
      </xdr:grpSpPr>
      <xdr:cxnSp macro="">
        <xdr:nvCxnSpPr>
          <xdr:cNvPr id="20" name="Straight Arrow Connector 19"/>
          <xdr:cNvCxnSpPr/>
        </xdr:nvCxnSpPr>
        <xdr:spPr>
          <a:xfrm flipH="1" flipV="1">
            <a:off x="1968296" y="5665997"/>
            <a:ext cx="197851" cy="516079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Straight Connector 20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2" name="TextBox 21"/>
          <xdr:cNvSpPr txBox="1"/>
        </xdr:nvSpPr>
        <xdr:spPr>
          <a:xfrm>
            <a:off x="1491695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292100</xdr:colOff>
      <xdr:row>52</xdr:row>
      <xdr:rowOff>82550</xdr:rowOff>
    </xdr:from>
    <xdr:to>
      <xdr:col>13</xdr:col>
      <xdr:colOff>514350</xdr:colOff>
      <xdr:row>64</xdr:row>
      <xdr:rowOff>1748</xdr:rowOff>
    </xdr:to>
    <xdr:grpSp>
      <xdr:nvGrpSpPr>
        <xdr:cNvPr id="75" name="Group 74"/>
        <xdr:cNvGrpSpPr/>
      </xdr:nvGrpSpPr>
      <xdr:grpSpPr>
        <a:xfrm>
          <a:off x="292100" y="9658350"/>
          <a:ext cx="8845550" cy="2128998"/>
          <a:chOff x="3867150" y="13873002"/>
          <a:chExt cx="9855200" cy="2243298"/>
        </a:xfrm>
      </xdr:grpSpPr>
      <xdr:grpSp>
        <xdr:nvGrpSpPr>
          <xdr:cNvPr id="76" name="Group 75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78" name="Group 77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10" name="Group 109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7" name="TextBox 116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9" name="TextBox 118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20" name="TextBox 119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21" name="TextBox 120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11" name="Group 110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12" name="TextBox 111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4" name="TextBox 113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6" name="TextBox 115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9" name="Group 78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80" name="TextBox 79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81" name="TextBox 80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82" name="TextBox 81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3" name="TextBox 82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84" name="Straight Connector 83"/>
              <xdr:cNvCxnSpPr>
                <a:endCxn id="116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5" name="TextBox 84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7" name="TextBox 86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8" name="TextBox 87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9" name="TextBox 88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90" name="Straight Connector 89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>
                <a:stCxn id="112" idx="2"/>
                <a:endCxn id="112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2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>
                <a:stCxn id="85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>
                <a:stCxn id="87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6" name="Straight Connector 105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" name="Straight Connector 106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8" name="Straight Connector 107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9" name="TextBox 108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7" name="Rectangle 76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114300</xdr:colOff>
      <xdr:row>46</xdr:row>
      <xdr:rowOff>139700</xdr:rowOff>
    </xdr:from>
    <xdr:to>
      <xdr:col>14</xdr:col>
      <xdr:colOff>136296</xdr:colOff>
      <xdr:row>50</xdr:row>
      <xdr:rowOff>164156</xdr:rowOff>
    </xdr:to>
    <xdr:grpSp>
      <xdr:nvGrpSpPr>
        <xdr:cNvPr id="145" name="Group 144"/>
        <xdr:cNvGrpSpPr/>
      </xdr:nvGrpSpPr>
      <xdr:grpSpPr>
        <a:xfrm>
          <a:off x="5689600" y="8610600"/>
          <a:ext cx="3679596" cy="761056"/>
          <a:chOff x="1219200" y="1037470"/>
          <a:chExt cx="3592885" cy="689730"/>
        </a:xfrm>
      </xdr:grpSpPr>
      <xdr:grpSp>
        <xdr:nvGrpSpPr>
          <xdr:cNvPr id="146" name="Group 145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56" name="TextBox 155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57" name="TextBox 156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58" name="TextBox 157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59" name="TextBox 158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0" name="TextBox 159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0" name="TextBox 159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1" name="TextBox 160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1" name="TextBox 160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2" name="TextBox 161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2" name="TextBox 161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3" name="TextBox 162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3" name="TextBox 162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4" name="TextBox 163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4" name="TextBox 163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65" name="TextBox 164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66" name="TextBox 165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67" name="TextBox 166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68" name="TextBox 167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47" name="Group 146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48" name="Straight Connector 147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9" name="Straight Connector 148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0" name="Rectangle 149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51" name="Straight Connector 150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2" name="Straight Connector 151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3" name="Straight Connector 152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4" name="Straight Connector 153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5" name="Straight Connector 154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96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67</xdr:row>
      <xdr:rowOff>65191</xdr:rowOff>
    </xdr:from>
    <xdr:to>
      <xdr:col>7</xdr:col>
      <xdr:colOff>577452</xdr:colOff>
      <xdr:row>69</xdr:row>
      <xdr:rowOff>31750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3139841"/>
          <a:ext cx="1118446" cy="334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793750</xdr:colOff>
      <xdr:row>11</xdr:row>
      <xdr:rowOff>83367</xdr:rowOff>
    </xdr:from>
    <xdr:to>
      <xdr:col>13</xdr:col>
      <xdr:colOff>205077</xdr:colOff>
      <xdr:row>28</xdr:row>
      <xdr:rowOff>132199</xdr:rowOff>
    </xdr:to>
    <xdr:grpSp>
      <xdr:nvGrpSpPr>
        <xdr:cNvPr id="9" name="Group 8"/>
        <xdr:cNvGrpSpPr/>
      </xdr:nvGrpSpPr>
      <xdr:grpSpPr>
        <a:xfrm>
          <a:off x="793750" y="2109017"/>
          <a:ext cx="7691727" cy="3179382"/>
          <a:chOff x="0" y="2807517"/>
          <a:chExt cx="7691727" cy="3179382"/>
        </a:xfrm>
      </xdr:grpSpPr>
      <xdr:grpSp>
        <xdr:nvGrpSpPr>
          <xdr:cNvPr id="19" name="Group 18"/>
          <xdr:cNvGrpSpPr/>
        </xdr:nvGrpSpPr>
        <xdr:grpSpPr>
          <a:xfrm>
            <a:off x="276664" y="2807517"/>
            <a:ext cx="7415063" cy="3179382"/>
            <a:chOff x="296332" y="2822222"/>
            <a:chExt cx="7385430" cy="3167387"/>
          </a:xfrm>
        </xdr:grpSpPr>
        <xdr:pic>
          <xdr:nvPicPr>
            <xdr:cNvPr id="3" name="Picture 2"/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296332" y="3125612"/>
              <a:ext cx="7385430" cy="2863997"/>
            </a:xfrm>
            <a:prstGeom prst="rect">
              <a:avLst/>
            </a:prstGeom>
          </xdr:spPr>
        </xdr:pic>
        <xdr:sp macro="" textlink="">
          <xdr:nvSpPr>
            <xdr:cNvPr id="14" name="TextBox 13"/>
            <xdr:cNvSpPr txBox="1"/>
          </xdr:nvSpPr>
          <xdr:spPr>
            <a:xfrm>
              <a:off x="3421945" y="2822222"/>
              <a:ext cx="1090491" cy="43678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1100"/>
                <a:t>7/8 ELECTRICAL</a:t>
              </a:r>
            </a:p>
            <a:p>
              <a:r>
                <a:rPr lang="en-US" sz="1100" baseline="0"/>
                <a:t>      KNOCKOUTS</a:t>
              </a:r>
              <a:endParaRPr lang="en-US" sz="1100"/>
            </a:p>
          </xdr:txBody>
        </xdr:sp>
        <xdr:cxnSp macro="">
          <xdr:nvCxnSpPr>
            <xdr:cNvPr id="12" name="Straight Connector 11"/>
            <xdr:cNvCxnSpPr/>
          </xdr:nvCxnSpPr>
          <xdr:spPr>
            <a:xfrm flipH="1" flipV="1">
              <a:off x="4649611" y="2928056"/>
              <a:ext cx="670278" cy="373944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Straight Connector 16"/>
            <xdr:cNvCxnSpPr/>
          </xdr:nvCxnSpPr>
          <xdr:spPr>
            <a:xfrm flipH="1" flipV="1">
              <a:off x="4480279" y="2906889"/>
              <a:ext cx="183444" cy="14111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8" name="Rectangle 17"/>
            <xdr:cNvSpPr/>
          </xdr:nvSpPr>
          <xdr:spPr>
            <a:xfrm>
              <a:off x="5319888" y="3224389"/>
              <a:ext cx="910167" cy="324555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bg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  <xdr:grpSp>
        <xdr:nvGrpSpPr>
          <xdr:cNvPr id="6" name="Group 5"/>
          <xdr:cNvGrpSpPr/>
        </xdr:nvGrpSpPr>
        <xdr:grpSpPr>
          <a:xfrm>
            <a:off x="61065" y="5540820"/>
            <a:ext cx="936484" cy="404987"/>
            <a:chOff x="106021" y="5593643"/>
            <a:chExt cx="937833" cy="407572"/>
          </a:xfrm>
        </xdr:grpSpPr>
        <xdr:grpSp>
          <xdr:nvGrpSpPr>
            <xdr:cNvPr id="2" name="Group 1"/>
            <xdr:cNvGrpSpPr/>
          </xdr:nvGrpSpPr>
          <xdr:grpSpPr>
            <a:xfrm>
              <a:off x="785465" y="5593643"/>
              <a:ext cx="258389" cy="279675"/>
              <a:chOff x="785465" y="5593643"/>
              <a:chExt cx="258389" cy="279675"/>
            </a:xfrm>
          </xdr:grpSpPr>
          <xdr:cxnSp macro="">
            <xdr:nvCxnSpPr>
              <xdr:cNvPr id="27" name="Straight Arrow Connector 26"/>
              <xdr:cNvCxnSpPr/>
            </xdr:nvCxnSpPr>
            <xdr:spPr>
              <a:xfrm flipH="1">
                <a:off x="891269" y="5593643"/>
                <a:ext cx="152585" cy="275609"/>
              </a:xfrm>
              <a:prstGeom prst="straightConnector1">
                <a:avLst/>
              </a:prstGeom>
              <a:ln>
                <a:solidFill>
                  <a:schemeClr val="tx1"/>
                </a:solidFill>
                <a:headEnd type="stealth"/>
                <a:tailEnd type="none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28" name="Straight Connector 27"/>
              <xdr:cNvCxnSpPr/>
            </xdr:nvCxnSpPr>
            <xdr:spPr>
              <a:xfrm flipH="1">
                <a:off x="785465" y="5866909"/>
                <a:ext cx="109504" cy="640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29" name="TextBox 28"/>
            <xdr:cNvSpPr txBox="1"/>
          </xdr:nvSpPr>
          <xdr:spPr>
            <a:xfrm>
              <a:off x="106021" y="5733263"/>
              <a:ext cx="708402" cy="2679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n-US" sz="1100"/>
                <a:t>SUCTION</a:t>
              </a:r>
            </a:p>
          </xdr:txBody>
        </xdr:sp>
      </xdr:grpSp>
      <xdr:grpSp>
        <xdr:nvGrpSpPr>
          <xdr:cNvPr id="20" name="Group 19"/>
          <xdr:cNvGrpSpPr/>
        </xdr:nvGrpSpPr>
        <xdr:grpSpPr>
          <a:xfrm>
            <a:off x="0" y="4286253"/>
            <a:ext cx="1030112" cy="590551"/>
            <a:chOff x="1491695" y="5533002"/>
            <a:chExt cx="556327" cy="591692"/>
          </a:xfrm>
        </xdr:grpSpPr>
        <xdr:cxnSp macro="">
          <xdr:nvCxnSpPr>
            <xdr:cNvPr id="21" name="Straight Arrow Connector 20"/>
            <xdr:cNvCxnSpPr/>
          </xdr:nvCxnSpPr>
          <xdr:spPr>
            <a:xfrm flipH="1" flipV="1">
              <a:off x="1968297" y="5665997"/>
              <a:ext cx="61816" cy="458697"/>
            </a:xfrm>
            <a:prstGeom prst="straightConnector1">
              <a:avLst/>
            </a:prstGeom>
            <a:ln>
              <a:solidFill>
                <a:schemeClr val="tx1"/>
              </a:solidFill>
              <a:headEnd type="stealth"/>
              <a:tailEnd type="non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Straight Connector 21"/>
            <xdr:cNvCxnSpPr/>
          </xdr:nvCxnSpPr>
          <xdr:spPr>
            <a:xfrm flipH="1">
              <a:off x="1862459" y="5663675"/>
              <a:ext cx="109538" cy="63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23" name="TextBox 22"/>
            <xdr:cNvSpPr txBox="1"/>
          </xdr:nvSpPr>
          <xdr:spPr>
            <a:xfrm>
              <a:off x="1491695" y="5533002"/>
              <a:ext cx="556327" cy="34344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/>
                <a:t>Liquid</a:t>
              </a:r>
              <a:r>
                <a:rPr lang="en-US" sz="800" baseline="0"/>
                <a:t> &amp; H.G.</a:t>
              </a:r>
              <a:endParaRPr lang="en-US" sz="800" b="1" baseline="0"/>
            </a:p>
            <a:p>
              <a:r>
                <a:rPr lang="en-US" sz="800" baseline="0"/>
                <a:t>(2) Back &amp; (3) Top</a:t>
              </a:r>
              <a:endParaRPr lang="en-US" sz="800"/>
            </a:p>
          </xdr:txBody>
        </xdr:sp>
      </xdr:grpSp>
    </xdr:grpSp>
    <xdr:clientData/>
  </xdr:twoCellAnchor>
  <xdr:twoCellAnchor>
    <xdr:from>
      <xdr:col>0</xdr:col>
      <xdr:colOff>419100</xdr:colOff>
      <xdr:row>52</xdr:row>
      <xdr:rowOff>114300</xdr:rowOff>
    </xdr:from>
    <xdr:to>
      <xdr:col>15</xdr:col>
      <xdr:colOff>127000</xdr:colOff>
      <xdr:row>64</xdr:row>
      <xdr:rowOff>33498</xdr:rowOff>
    </xdr:to>
    <xdr:grpSp>
      <xdr:nvGrpSpPr>
        <xdr:cNvPr id="74" name="Group 73"/>
        <xdr:cNvGrpSpPr/>
      </xdr:nvGrpSpPr>
      <xdr:grpSpPr>
        <a:xfrm>
          <a:off x="419100" y="9690100"/>
          <a:ext cx="8845550" cy="2128998"/>
          <a:chOff x="3867150" y="13873002"/>
          <a:chExt cx="9855200" cy="2243298"/>
        </a:xfrm>
      </xdr:grpSpPr>
      <xdr:grpSp>
        <xdr:nvGrpSpPr>
          <xdr:cNvPr id="75" name="Group 74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77" name="Group 76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09" name="Group 108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16" name="TextBox 115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17" name="TextBox 116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18" name="TextBox 117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19" name="TextBox 118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20" name="TextBox 119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10" name="Group 109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11" name="TextBox 110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12" name="TextBox 111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3" name="TextBox 112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14" name="TextBox 113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15" name="TextBox 114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78" name="Group 77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79" name="TextBox 78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80" name="TextBox 79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81" name="TextBox 80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82" name="TextBox 81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83" name="Straight Connector 82"/>
              <xdr:cNvCxnSpPr>
                <a:endCxn id="115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84" name="TextBox 83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5" name="TextBox 84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6" name="TextBox 85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87" name="TextBox 86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88" name="TextBox 87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89" name="Straight Connector 88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0" name="Straight Connector 89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1" name="Straight Connector 90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2" name="Straight Connector 91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3" name="Straight Connector 92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4" name="Straight Connector 93"/>
              <xdr:cNvCxnSpPr>
                <a:stCxn id="111" idx="2"/>
                <a:endCxn id="111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Straight Connector 94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6" name="Straight Connector 95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7" name="Straight Connector 96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Straight Connector 97"/>
              <xdr:cNvCxnSpPr>
                <a:stCxn id="81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9" name="Straight Connector 98"/>
              <xdr:cNvCxnSpPr>
                <a:stCxn id="84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0" name="Straight Connector 99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1" name="Straight Connector 100"/>
              <xdr:cNvCxnSpPr>
                <a:stCxn id="86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2" name="Straight Connector 101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3" name="Straight Connector 102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6" name="Straight Connector 105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" name="Straight Connector 106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08" name="TextBox 107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76" name="Rectangle 75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oneCellAnchor>
    <xdr:from>
      <xdr:col>0</xdr:col>
      <xdr:colOff>826911</xdr:colOff>
      <xdr:row>11</xdr:row>
      <xdr:rowOff>70556</xdr:rowOff>
    </xdr:from>
    <xdr:ext cx="637803" cy="781240"/>
    <xdr:sp macro="" textlink="">
      <xdr:nvSpPr>
        <xdr:cNvPr id="8" name="TextBox 7"/>
        <xdr:cNvSpPr txBox="1"/>
      </xdr:nvSpPr>
      <xdr:spPr>
        <a:xfrm>
          <a:off x="826911" y="2088445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4 - FAN</a:t>
          </a:r>
        </a:p>
        <a:p>
          <a:r>
            <a:rPr lang="en-US" sz="1100"/>
            <a:t>Hot Gas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8</xdr:col>
      <xdr:colOff>101600</xdr:colOff>
      <xdr:row>46</xdr:row>
      <xdr:rowOff>120650</xdr:rowOff>
    </xdr:from>
    <xdr:to>
      <xdr:col>14</xdr:col>
      <xdr:colOff>123596</xdr:colOff>
      <xdr:row>50</xdr:row>
      <xdr:rowOff>145106</xdr:rowOff>
    </xdr:to>
    <xdr:grpSp>
      <xdr:nvGrpSpPr>
        <xdr:cNvPr id="145" name="Group 144"/>
        <xdr:cNvGrpSpPr/>
      </xdr:nvGrpSpPr>
      <xdr:grpSpPr>
        <a:xfrm>
          <a:off x="5334000" y="8591550"/>
          <a:ext cx="3679596" cy="761056"/>
          <a:chOff x="1219200" y="1037470"/>
          <a:chExt cx="3592885" cy="689730"/>
        </a:xfrm>
      </xdr:grpSpPr>
      <xdr:grpSp>
        <xdr:nvGrpSpPr>
          <xdr:cNvPr id="146" name="Group 145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56" name="TextBox 155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57" name="TextBox 156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58" name="TextBox 157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59" name="TextBox 158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0" name="TextBox 159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0" name="TextBox 159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1" name="TextBox 160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1" name="TextBox 160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2" name="TextBox 161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2" name="TextBox 161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3" name="TextBox 162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3" name="TextBox 162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64" name="TextBox 163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64" name="TextBox 163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65" name="TextBox 164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66" name="TextBox 165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67" name="TextBox 166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68" name="TextBox 167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47" name="Group 146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48" name="Straight Connector 147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9" name="Straight Connector 148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0" name="Rectangle 149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51" name="Straight Connector 150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2" name="Straight Connector 151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3" name="Straight Connector 152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4" name="Straight Connector 153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5" name="Straight Connector 154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62</xdr:row>
      <xdr:rowOff>65191</xdr:rowOff>
    </xdr:from>
    <xdr:to>
      <xdr:col>7</xdr:col>
      <xdr:colOff>577452</xdr:colOff>
      <xdr:row>63</xdr:row>
      <xdr:rowOff>0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1806" y="12034941"/>
          <a:ext cx="1118446" cy="411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15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62</xdr:row>
      <xdr:rowOff>65191</xdr:rowOff>
    </xdr:from>
    <xdr:to>
      <xdr:col>7</xdr:col>
      <xdr:colOff>577452</xdr:colOff>
      <xdr:row>64</xdr:row>
      <xdr:rowOff>44450</xdr:rowOff>
    </xdr:to>
    <xdr:pic>
      <xdr:nvPicPr>
        <xdr:cNvPr id="16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8206" y="11482491"/>
          <a:ext cx="1118446" cy="347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53378</xdr:colOff>
      <xdr:row>17</xdr:row>
      <xdr:rowOff>16284</xdr:rowOff>
    </xdr:from>
    <xdr:to>
      <xdr:col>7</xdr:col>
      <xdr:colOff>236893</xdr:colOff>
      <xdr:row>17</xdr:row>
      <xdr:rowOff>18928</xdr:rowOff>
    </xdr:to>
    <xdr:cxnSp macro="">
      <xdr:nvCxnSpPr>
        <xdr:cNvPr id="22" name="Straight Connector 21"/>
        <xdr:cNvCxnSpPr/>
      </xdr:nvCxnSpPr>
      <xdr:spPr>
        <a:xfrm flipH="1" flipV="1">
          <a:off x="5089416" y="3171746"/>
          <a:ext cx="183515" cy="2644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83268</xdr:colOff>
      <xdr:row>17</xdr:row>
      <xdr:rowOff>105833</xdr:rowOff>
    </xdr:from>
    <xdr:to>
      <xdr:col>9</xdr:col>
      <xdr:colOff>395352</xdr:colOff>
      <xdr:row>19</xdr:row>
      <xdr:rowOff>63500</xdr:rowOff>
    </xdr:to>
    <xdr:sp macro="" textlink="">
      <xdr:nvSpPr>
        <xdr:cNvPr id="23" name="Rectangle 22"/>
        <xdr:cNvSpPr/>
      </xdr:nvSpPr>
      <xdr:spPr>
        <a:xfrm>
          <a:off x="5367879" y="3224389"/>
          <a:ext cx="918862" cy="32455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1104900</xdr:colOff>
      <xdr:row>11</xdr:row>
      <xdr:rowOff>44450</xdr:rowOff>
    </xdr:from>
    <xdr:to>
      <xdr:col>13</xdr:col>
      <xdr:colOff>645321</xdr:colOff>
      <xdr:row>26</xdr:row>
      <xdr:rowOff>177949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900" y="2070100"/>
          <a:ext cx="8341521" cy="2895749"/>
        </a:xfrm>
        <a:prstGeom prst="rect">
          <a:avLst/>
        </a:prstGeom>
      </xdr:spPr>
    </xdr:pic>
    <xdr:clientData/>
  </xdr:twoCellAnchor>
  <xdr:twoCellAnchor>
    <xdr:from>
      <xdr:col>1</xdr:col>
      <xdr:colOff>222250</xdr:colOff>
      <xdr:row>24</xdr:row>
      <xdr:rowOff>79442</xdr:rowOff>
    </xdr:from>
    <xdr:to>
      <xdr:col>1</xdr:col>
      <xdr:colOff>551578</xdr:colOff>
      <xdr:row>26</xdr:row>
      <xdr:rowOff>0</xdr:rowOff>
    </xdr:to>
    <xdr:cxnSp macro="">
      <xdr:nvCxnSpPr>
        <xdr:cNvPr id="30" name="Straight Arrow Connector 29"/>
        <xdr:cNvCxnSpPr/>
      </xdr:nvCxnSpPr>
      <xdr:spPr>
        <a:xfrm flipH="1">
          <a:off x="1593850" y="4499042"/>
          <a:ext cx="329328" cy="288858"/>
        </a:xfrm>
        <a:prstGeom prst="straightConnector1">
          <a:avLst/>
        </a:prstGeom>
        <a:ln>
          <a:solidFill>
            <a:schemeClr val="tx1"/>
          </a:solidFill>
          <a:headEnd type="stealt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812605</xdr:colOff>
      <xdr:row>25</xdr:row>
      <xdr:rowOff>62009</xdr:rowOff>
    </xdr:from>
    <xdr:to>
      <xdr:col>1</xdr:col>
      <xdr:colOff>221994</xdr:colOff>
      <xdr:row>26</xdr:row>
      <xdr:rowOff>143368</xdr:rowOff>
    </xdr:to>
    <xdr:grpSp>
      <xdr:nvGrpSpPr>
        <xdr:cNvPr id="3" name="Group 2"/>
        <xdr:cNvGrpSpPr/>
      </xdr:nvGrpSpPr>
      <xdr:grpSpPr>
        <a:xfrm>
          <a:off x="812605" y="4665759"/>
          <a:ext cx="780989" cy="265509"/>
          <a:chOff x="-278784" y="5890769"/>
          <a:chExt cx="780989" cy="266500"/>
        </a:xfrm>
      </xdr:grpSpPr>
      <xdr:cxnSp macro="">
        <xdr:nvCxnSpPr>
          <xdr:cNvPr id="31" name="Straight Connector 30"/>
          <xdr:cNvCxnSpPr/>
        </xdr:nvCxnSpPr>
        <xdr:spPr>
          <a:xfrm flipH="1">
            <a:off x="392667" y="6013407"/>
            <a:ext cx="109538" cy="639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2" name="TextBox 31"/>
          <xdr:cNvSpPr txBox="1"/>
        </xdr:nvSpPr>
        <xdr:spPr>
          <a:xfrm>
            <a:off x="-278784" y="5890769"/>
            <a:ext cx="708621" cy="2665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n-US" sz="1100"/>
              <a:t>SUCTION</a:t>
            </a:r>
          </a:p>
        </xdr:txBody>
      </xdr:sp>
    </xdr:grpSp>
    <xdr:clientData/>
  </xdr:twoCellAnchor>
  <xdr:twoCellAnchor>
    <xdr:from>
      <xdr:col>0</xdr:col>
      <xdr:colOff>685801</xdr:colOff>
      <xdr:row>17</xdr:row>
      <xdr:rowOff>101597</xdr:rowOff>
    </xdr:from>
    <xdr:to>
      <xdr:col>1</xdr:col>
      <xdr:colOff>469902</xdr:colOff>
      <xdr:row>20</xdr:row>
      <xdr:rowOff>171449</xdr:rowOff>
    </xdr:to>
    <xdr:grpSp>
      <xdr:nvGrpSpPr>
        <xdr:cNvPr id="25" name="Group 24"/>
        <xdr:cNvGrpSpPr/>
      </xdr:nvGrpSpPr>
      <xdr:grpSpPr>
        <a:xfrm>
          <a:off x="685801" y="3232147"/>
          <a:ext cx="1155701" cy="622302"/>
          <a:chOff x="1491695" y="5533002"/>
          <a:chExt cx="624153" cy="623505"/>
        </a:xfrm>
      </xdr:grpSpPr>
      <xdr:cxnSp macro="">
        <xdr:nvCxnSpPr>
          <xdr:cNvPr id="28" name="Straight Arrow Connector 27"/>
          <xdr:cNvCxnSpPr/>
        </xdr:nvCxnSpPr>
        <xdr:spPr>
          <a:xfrm flipH="1" flipV="1">
            <a:off x="1968297" y="5665997"/>
            <a:ext cx="147551" cy="490510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Straight Connector 28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3" name="TextBox 32"/>
          <xdr:cNvSpPr txBox="1"/>
        </xdr:nvSpPr>
        <xdr:spPr>
          <a:xfrm>
            <a:off x="1491695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4</xdr:row>
          <xdr:rowOff>0</xdr:rowOff>
        </xdr:from>
        <xdr:to>
          <xdr:col>9</xdr:col>
          <xdr:colOff>438150</xdr:colOff>
          <xdr:row>4</xdr:row>
          <xdr:rowOff>146050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2</xdr:row>
          <xdr:rowOff>165100</xdr:rowOff>
        </xdr:from>
        <xdr:to>
          <xdr:col>9</xdr:col>
          <xdr:colOff>457200</xdr:colOff>
          <xdr:row>4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0</xdr:col>
      <xdr:colOff>826911</xdr:colOff>
      <xdr:row>11</xdr:row>
      <xdr:rowOff>70556</xdr:rowOff>
    </xdr:from>
    <xdr:ext cx="637803" cy="781240"/>
    <xdr:sp macro="" textlink="">
      <xdr:nvSpPr>
        <xdr:cNvPr id="6" name="TextBox 5"/>
        <xdr:cNvSpPr txBox="1"/>
      </xdr:nvSpPr>
      <xdr:spPr>
        <a:xfrm>
          <a:off x="826911" y="2088445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5 -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  <a:endParaRPr lang="en-US" sz="1100"/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>
    <xdr:from>
      <xdr:col>0</xdr:col>
      <xdr:colOff>215900</xdr:colOff>
      <xdr:row>47</xdr:row>
      <xdr:rowOff>76200</xdr:rowOff>
    </xdr:from>
    <xdr:to>
      <xdr:col>13</xdr:col>
      <xdr:colOff>260350</xdr:colOff>
      <xdr:row>58</xdr:row>
      <xdr:rowOff>179548</xdr:rowOff>
    </xdr:to>
    <xdr:grpSp>
      <xdr:nvGrpSpPr>
        <xdr:cNvPr id="88" name="Group 87"/>
        <xdr:cNvGrpSpPr/>
      </xdr:nvGrpSpPr>
      <xdr:grpSpPr>
        <a:xfrm>
          <a:off x="215900" y="8731250"/>
          <a:ext cx="8845550" cy="2128998"/>
          <a:chOff x="3867150" y="13873002"/>
          <a:chExt cx="9855200" cy="2243298"/>
        </a:xfrm>
      </xdr:grpSpPr>
      <xdr:grpSp>
        <xdr:nvGrpSpPr>
          <xdr:cNvPr id="89" name="Group 88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91" name="Group 90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23" name="Group 122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30" name="TextBox 129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31" name="TextBox 130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32" name="TextBox 131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33" name="TextBox 132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34" name="TextBox 133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24" name="Group 123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25" name="TextBox 124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26" name="TextBox 125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27" name="TextBox 126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28" name="TextBox 127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29" name="TextBox 128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92" name="Group 91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93" name="TextBox 92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94" name="TextBox 93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95" name="TextBox 94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96" name="TextBox 95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97" name="Straight Connector 96"/>
              <xdr:cNvCxnSpPr>
                <a:endCxn id="129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98" name="TextBox 97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99" name="TextBox 98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00" name="TextBox 99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101" name="TextBox 100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02" name="TextBox 101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103" name="Straight Connector 102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4" name="Straight Connector 103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5" name="Straight Connector 104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6" name="Straight Connector 105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7" name="Straight Connector 106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8" name="Straight Connector 107"/>
              <xdr:cNvCxnSpPr>
                <a:stCxn id="125" idx="2"/>
                <a:endCxn id="125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09" name="Straight Connector 108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0" name="Straight Connector 109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1" name="Straight Connector 110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2" name="Straight Connector 111"/>
              <xdr:cNvCxnSpPr>
                <a:stCxn id="95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3" name="Straight Connector 112"/>
              <xdr:cNvCxnSpPr>
                <a:stCxn id="98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4" name="Straight Connector 113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5" name="Straight Connector 114"/>
              <xdr:cNvCxnSpPr>
                <a:stCxn id="100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6" name="Straight Connector 115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7" name="Straight Connector 116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8" name="Straight Connector 117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19" name="Straight Connector 118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0" name="Straight Connector 119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21" name="Straight Connector 120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22" name="TextBox 121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90" name="Rectangle 89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57150</xdr:colOff>
      <xdr:row>42</xdr:row>
      <xdr:rowOff>0</xdr:rowOff>
    </xdr:from>
    <xdr:to>
      <xdr:col>13</xdr:col>
      <xdr:colOff>574446</xdr:colOff>
      <xdr:row>46</xdr:row>
      <xdr:rowOff>24456</xdr:rowOff>
    </xdr:to>
    <xdr:grpSp>
      <xdr:nvGrpSpPr>
        <xdr:cNvPr id="75" name="Group 74"/>
        <xdr:cNvGrpSpPr/>
      </xdr:nvGrpSpPr>
      <xdr:grpSpPr>
        <a:xfrm>
          <a:off x="5695950" y="7734300"/>
          <a:ext cx="3679596" cy="761056"/>
          <a:chOff x="1219200" y="1037470"/>
          <a:chExt cx="3592885" cy="689730"/>
        </a:xfrm>
      </xdr:grpSpPr>
      <xdr:grpSp>
        <xdr:nvGrpSpPr>
          <xdr:cNvPr id="76" name="Group 75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86" name="TextBox 85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87" name="TextBox 86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35" name="TextBox 134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36" name="TextBox 135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7" name="TextBox 136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37" name="TextBox 136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8" name="TextBox 137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38" name="TextBox 137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39" name="TextBox 138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39" name="TextBox 138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40" name="TextBox 139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40" name="TextBox 139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141" name="TextBox 140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141" name="TextBox 140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42" name="TextBox 141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43" name="TextBox 142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44" name="TextBox 143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45" name="TextBox 144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77" name="Group 76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78" name="Straight Connector 77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" name="Straight Connector 78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0" name="Rectangle 79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81" name="Straight Connector 80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" name="Straight Connector 81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3" name="Straight Connector 82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4" name="Straight Connector 83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5" name="Straight Connector 84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33019</xdr:colOff>
      <xdr:row>0</xdr:row>
      <xdr:rowOff>50800</xdr:rowOff>
    </xdr:from>
    <xdr:to>
      <xdr:col>3</xdr:col>
      <xdr:colOff>580674</xdr:colOff>
      <xdr:row>4</xdr:row>
      <xdr:rowOff>121355</xdr:rowOff>
    </xdr:to>
    <xdr:pic>
      <xdr:nvPicPr>
        <xdr:cNvPr id="4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19" y="50800"/>
          <a:ext cx="1766855" cy="80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68606</xdr:colOff>
      <xdr:row>67</xdr:row>
      <xdr:rowOff>65191</xdr:rowOff>
    </xdr:from>
    <xdr:to>
      <xdr:col>7</xdr:col>
      <xdr:colOff>577452</xdr:colOff>
      <xdr:row>69</xdr:row>
      <xdr:rowOff>84666</xdr:rowOff>
    </xdr:to>
    <xdr:pic>
      <xdr:nvPicPr>
        <xdr:cNvPr id="5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2495" y="12355969"/>
          <a:ext cx="1115624" cy="386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538910</xdr:colOff>
      <xdr:row>16</xdr:row>
      <xdr:rowOff>37820</xdr:rowOff>
    </xdr:from>
    <xdr:to>
      <xdr:col>9</xdr:col>
      <xdr:colOff>408682</xdr:colOff>
      <xdr:row>18</xdr:row>
      <xdr:rowOff>69570</xdr:rowOff>
    </xdr:to>
    <xdr:cxnSp macro="">
      <xdr:nvCxnSpPr>
        <xdr:cNvPr id="14" name="Straight Connector 13"/>
        <xdr:cNvCxnSpPr/>
      </xdr:nvCxnSpPr>
      <xdr:spPr>
        <a:xfrm>
          <a:off x="6070881" y="2966291"/>
          <a:ext cx="605625" cy="39780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383687</xdr:colOff>
      <xdr:row>16</xdr:row>
      <xdr:rowOff>45083</xdr:rowOff>
    </xdr:from>
    <xdr:to>
      <xdr:col>8</xdr:col>
      <xdr:colOff>540497</xdr:colOff>
      <xdr:row>16</xdr:row>
      <xdr:rowOff>45083</xdr:rowOff>
    </xdr:to>
    <xdr:cxnSp macro="">
      <xdr:nvCxnSpPr>
        <xdr:cNvPr id="16" name="Straight Connector 15"/>
        <xdr:cNvCxnSpPr/>
      </xdr:nvCxnSpPr>
      <xdr:spPr>
        <a:xfrm>
          <a:off x="5915658" y="2973554"/>
          <a:ext cx="15681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477278</xdr:colOff>
      <xdr:row>15</xdr:row>
      <xdr:rowOff>85143</xdr:rowOff>
    </xdr:from>
    <xdr:ext cx="1115177" cy="436786"/>
    <xdr:sp macro="" textlink="">
      <xdr:nvSpPr>
        <xdr:cNvPr id="23" name="TextBox 22"/>
        <xdr:cNvSpPr txBox="1"/>
      </xdr:nvSpPr>
      <xdr:spPr>
        <a:xfrm>
          <a:off x="4791543" y="2830584"/>
          <a:ext cx="1115177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7/8 ELECTRICAL </a:t>
          </a:r>
        </a:p>
        <a:p>
          <a:r>
            <a:rPr lang="en-US" sz="1100"/>
            <a:t>KNOCKOUTS</a:t>
          </a:r>
        </a:p>
      </xdr:txBody>
    </xdr:sp>
    <xdr:clientData/>
  </xdr:oneCellAnchor>
  <xdr:twoCellAnchor>
    <xdr:from>
      <xdr:col>9</xdr:col>
      <xdr:colOff>414202</xdr:colOff>
      <xdr:row>17</xdr:row>
      <xdr:rowOff>176804</xdr:rowOff>
    </xdr:from>
    <xdr:to>
      <xdr:col>10</xdr:col>
      <xdr:colOff>536221</xdr:colOff>
      <xdr:row>19</xdr:row>
      <xdr:rowOff>64331</xdr:rowOff>
    </xdr:to>
    <xdr:sp macro="" textlink="">
      <xdr:nvSpPr>
        <xdr:cNvPr id="21" name="Rectangle 20"/>
        <xdr:cNvSpPr/>
      </xdr:nvSpPr>
      <xdr:spPr>
        <a:xfrm>
          <a:off x="6682026" y="3288304"/>
          <a:ext cx="872813" cy="25358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218722</xdr:colOff>
      <xdr:row>15</xdr:row>
      <xdr:rowOff>134055</xdr:rowOff>
    </xdr:from>
    <xdr:to>
      <xdr:col>9</xdr:col>
      <xdr:colOff>444500</xdr:colOff>
      <xdr:row>23</xdr:row>
      <xdr:rowOff>176389</xdr:rowOff>
    </xdr:to>
    <xdr:sp macro="" textlink="">
      <xdr:nvSpPr>
        <xdr:cNvPr id="8" name="Rectangle 7"/>
        <xdr:cNvSpPr/>
      </xdr:nvSpPr>
      <xdr:spPr>
        <a:xfrm>
          <a:off x="218722" y="2885722"/>
          <a:ext cx="6477000" cy="1509889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0</xdr:col>
      <xdr:colOff>170744</xdr:colOff>
      <xdr:row>12</xdr:row>
      <xdr:rowOff>119947</xdr:rowOff>
    </xdr:from>
    <xdr:ext cx="637803" cy="781240"/>
    <xdr:sp macro="" textlink="">
      <xdr:nvSpPr>
        <xdr:cNvPr id="6" name="TextBox 5"/>
        <xdr:cNvSpPr txBox="1"/>
      </xdr:nvSpPr>
      <xdr:spPr>
        <a:xfrm>
          <a:off x="170744" y="2321280"/>
          <a:ext cx="637803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6 - FAN</a:t>
          </a:r>
        </a:p>
        <a:p>
          <a:r>
            <a:rPr lang="en-US" sz="1100"/>
            <a:t>Hot</a:t>
          </a:r>
          <a:r>
            <a:rPr lang="en-US" sz="1100" baseline="0"/>
            <a:t> Gas</a:t>
          </a:r>
        </a:p>
        <a:p>
          <a:r>
            <a:rPr lang="en-US" sz="1100"/>
            <a:t>Defrost</a:t>
          </a:r>
        </a:p>
        <a:p>
          <a:endParaRPr lang="en-US" sz="1100"/>
        </a:p>
      </xdr:txBody>
    </xdr:sp>
    <xdr:clientData/>
  </xdr:oneCellAnchor>
  <xdr:twoCellAnchor editAs="oneCell">
    <xdr:from>
      <xdr:col>0</xdr:col>
      <xdr:colOff>790222</xdr:colOff>
      <xdr:row>12</xdr:row>
      <xdr:rowOff>111479</xdr:rowOff>
    </xdr:from>
    <xdr:to>
      <xdr:col>13</xdr:col>
      <xdr:colOff>298191</xdr:colOff>
      <xdr:row>28</xdr:row>
      <xdr:rowOff>10730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222" y="2312812"/>
          <a:ext cx="8666080" cy="2834362"/>
        </a:xfrm>
        <a:prstGeom prst="rect">
          <a:avLst/>
        </a:prstGeom>
      </xdr:spPr>
    </xdr:pic>
    <xdr:clientData/>
  </xdr:twoCellAnchor>
  <xdr:twoCellAnchor>
    <xdr:from>
      <xdr:col>0</xdr:col>
      <xdr:colOff>155225</xdr:colOff>
      <xdr:row>18</xdr:row>
      <xdr:rowOff>84664</xdr:rowOff>
    </xdr:from>
    <xdr:to>
      <xdr:col>1</xdr:col>
      <xdr:colOff>63503</xdr:colOff>
      <xdr:row>22</xdr:row>
      <xdr:rowOff>35274</xdr:rowOff>
    </xdr:to>
    <xdr:grpSp>
      <xdr:nvGrpSpPr>
        <xdr:cNvPr id="26" name="Group 25"/>
        <xdr:cNvGrpSpPr/>
      </xdr:nvGrpSpPr>
      <xdr:grpSpPr>
        <a:xfrm>
          <a:off x="155225" y="3386664"/>
          <a:ext cx="1178278" cy="684388"/>
          <a:chOff x="1442159" y="5533002"/>
          <a:chExt cx="636346" cy="685711"/>
        </a:xfrm>
      </xdr:grpSpPr>
      <xdr:cxnSp macro="">
        <xdr:nvCxnSpPr>
          <xdr:cNvPr id="27" name="Straight Arrow Connector 26"/>
          <xdr:cNvCxnSpPr/>
        </xdr:nvCxnSpPr>
        <xdr:spPr>
          <a:xfrm flipH="1" flipV="1">
            <a:off x="1968296" y="5665997"/>
            <a:ext cx="110209" cy="552716"/>
          </a:xfrm>
          <a:prstGeom prst="straightConnector1">
            <a:avLst/>
          </a:prstGeom>
          <a:ln>
            <a:solidFill>
              <a:schemeClr val="tx1"/>
            </a:solidFill>
            <a:headEnd type="stealt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Straight Connector 27"/>
          <xdr:cNvCxnSpPr/>
        </xdr:nvCxnSpPr>
        <xdr:spPr>
          <a:xfrm flipH="1">
            <a:off x="1862459" y="5663675"/>
            <a:ext cx="109538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9" name="TextBox 28"/>
          <xdr:cNvSpPr txBox="1"/>
        </xdr:nvSpPr>
        <xdr:spPr>
          <a:xfrm>
            <a:off x="1442159" y="5533002"/>
            <a:ext cx="556327" cy="34344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800"/>
              <a:t>Liquid</a:t>
            </a:r>
            <a:r>
              <a:rPr lang="en-US" sz="800" baseline="0"/>
              <a:t> &amp; H.G.</a:t>
            </a:r>
            <a:endParaRPr lang="en-US" sz="800" b="1" baseline="0"/>
          </a:p>
          <a:p>
            <a:r>
              <a:rPr lang="en-US" sz="800" baseline="0"/>
              <a:t>(2) Back &amp; (3) Top</a:t>
            </a:r>
            <a:endParaRPr lang="en-US" sz="800"/>
          </a:p>
        </xdr:txBody>
      </xdr:sp>
    </xdr:grpSp>
    <xdr:clientData/>
  </xdr:twoCellAnchor>
  <xdr:twoCellAnchor>
    <xdr:from>
      <xdr:col>1</xdr:col>
      <xdr:colOff>163166</xdr:colOff>
      <xdr:row>25</xdr:row>
      <xdr:rowOff>142778</xdr:rowOff>
    </xdr:from>
    <xdr:to>
      <xdr:col>1</xdr:col>
      <xdr:colOff>334110</xdr:colOff>
      <xdr:row>27</xdr:row>
      <xdr:rowOff>148561</xdr:rowOff>
    </xdr:to>
    <xdr:cxnSp macro="">
      <xdr:nvCxnSpPr>
        <xdr:cNvPr id="22" name="Straight Arrow Connector 21"/>
        <xdr:cNvCxnSpPr/>
      </xdr:nvCxnSpPr>
      <xdr:spPr>
        <a:xfrm>
          <a:off x="1433166" y="4728889"/>
          <a:ext cx="170944" cy="372672"/>
        </a:xfrm>
        <a:prstGeom prst="straightConnector1">
          <a:avLst/>
        </a:prstGeom>
        <a:ln>
          <a:solidFill>
            <a:schemeClr val="tx1"/>
          </a:solidFill>
          <a:headEnd type="stealth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973668</xdr:colOff>
      <xdr:row>27</xdr:row>
      <xdr:rowOff>146241</xdr:rowOff>
    </xdr:from>
    <xdr:to>
      <xdr:col>1</xdr:col>
      <xdr:colOff>316645</xdr:colOff>
      <xdr:row>27</xdr:row>
      <xdr:rowOff>148168</xdr:rowOff>
    </xdr:to>
    <xdr:cxnSp macro="">
      <xdr:nvCxnSpPr>
        <xdr:cNvPr id="24" name="Straight Connector 23"/>
        <xdr:cNvCxnSpPr/>
      </xdr:nvCxnSpPr>
      <xdr:spPr>
        <a:xfrm flipH="1">
          <a:off x="973668" y="5099241"/>
          <a:ext cx="612977" cy="192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282222</xdr:colOff>
      <xdr:row>27</xdr:row>
      <xdr:rowOff>50793</xdr:rowOff>
    </xdr:from>
    <xdr:to>
      <xdr:col>0</xdr:col>
      <xdr:colOff>990843</xdr:colOff>
      <xdr:row>28</xdr:row>
      <xdr:rowOff>131931</xdr:rowOff>
    </xdr:to>
    <xdr:sp macro="" textlink="">
      <xdr:nvSpPr>
        <xdr:cNvPr id="25" name="TextBox 24"/>
        <xdr:cNvSpPr txBox="1"/>
      </xdr:nvSpPr>
      <xdr:spPr>
        <a:xfrm>
          <a:off x="282222" y="5003793"/>
          <a:ext cx="708621" cy="2645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/>
            <a:t>SUCTION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1" name="Check Box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2" name="Check Box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3" name="Check Box 5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4" name="Check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4</xdr:row>
          <xdr:rowOff>0</xdr:rowOff>
        </xdr:from>
        <xdr:to>
          <xdr:col>9</xdr:col>
          <xdr:colOff>412750</xdr:colOff>
          <xdr:row>4</xdr:row>
          <xdr:rowOff>146050</xdr:rowOff>
        </xdr:to>
        <xdr:sp macro="" textlink="">
          <xdr:nvSpPr>
            <xdr:cNvPr id="12295" name="Check Box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165100</xdr:rowOff>
        </xdr:from>
        <xdr:to>
          <xdr:col>9</xdr:col>
          <xdr:colOff>431800</xdr:colOff>
          <xdr:row>4</xdr:row>
          <xdr:rowOff>0</xdr:rowOff>
        </xdr:to>
        <xdr:sp macro="" textlink="">
          <xdr:nvSpPr>
            <xdr:cNvPr id="12296" name="Check Box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663223</xdr:colOff>
      <xdr:row>52</xdr:row>
      <xdr:rowOff>105834</xdr:rowOff>
    </xdr:from>
    <xdr:to>
      <xdr:col>13</xdr:col>
      <xdr:colOff>350662</xdr:colOff>
      <xdr:row>64</xdr:row>
      <xdr:rowOff>33499</xdr:rowOff>
    </xdr:to>
    <xdr:grpSp>
      <xdr:nvGrpSpPr>
        <xdr:cNvPr id="130" name="Group 129"/>
        <xdr:cNvGrpSpPr/>
      </xdr:nvGrpSpPr>
      <xdr:grpSpPr>
        <a:xfrm>
          <a:off x="663223" y="9644945"/>
          <a:ext cx="8845550" cy="2128998"/>
          <a:chOff x="3867150" y="13873002"/>
          <a:chExt cx="9855200" cy="2243298"/>
        </a:xfrm>
      </xdr:grpSpPr>
      <xdr:grpSp>
        <xdr:nvGrpSpPr>
          <xdr:cNvPr id="131" name="Group 130"/>
          <xdr:cNvGrpSpPr/>
        </xdr:nvGrpSpPr>
        <xdr:grpSpPr>
          <a:xfrm>
            <a:off x="4091005" y="13873002"/>
            <a:ext cx="9551678" cy="2154399"/>
            <a:chOff x="-436533" y="14404815"/>
            <a:chExt cx="9577066" cy="2135759"/>
          </a:xfrm>
        </xdr:grpSpPr>
        <xdr:grpSp>
          <xdr:nvGrpSpPr>
            <xdr:cNvPr id="133" name="Group 132"/>
            <xdr:cNvGrpSpPr/>
          </xdr:nvGrpSpPr>
          <xdr:grpSpPr>
            <a:xfrm>
              <a:off x="2446391" y="14404815"/>
              <a:ext cx="1322897" cy="217068"/>
              <a:chOff x="1519516" y="14560182"/>
              <a:chExt cx="1320826" cy="222427"/>
            </a:xfrm>
          </xdr:grpSpPr>
          <xdr:grpSp>
            <xdr:nvGrpSpPr>
              <xdr:cNvPr id="165" name="Group 164"/>
              <xdr:cNvGrpSpPr/>
            </xdr:nvGrpSpPr>
            <xdr:grpSpPr>
              <a:xfrm>
                <a:off x="1647463" y="14561580"/>
                <a:ext cx="1083055" cy="221029"/>
                <a:chOff x="1647463" y="14561580"/>
                <a:chExt cx="1083055" cy="221029"/>
              </a:xfrm>
            </xdr:grpSpPr>
            <xdr:sp macro="" textlink="">
              <xdr:nvSpPr>
                <xdr:cNvPr id="172" name="TextBox 171"/>
                <xdr:cNvSpPr txBox="1"/>
              </xdr:nvSpPr>
              <xdr:spPr>
                <a:xfrm>
                  <a:off x="1647463" y="1456298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  <xdr:sp macro="" textlink="">
              <xdr:nvSpPr>
                <xdr:cNvPr id="173" name="TextBox 172"/>
                <xdr:cNvSpPr txBox="1"/>
              </xdr:nvSpPr>
              <xdr:spPr>
                <a:xfrm>
                  <a:off x="1759638" y="14561580"/>
                  <a:ext cx="236668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6</a:t>
                  </a:r>
                </a:p>
              </xdr:txBody>
            </xdr:sp>
            <xdr:sp macro="" textlink="">
              <xdr:nvSpPr>
                <xdr:cNvPr id="174" name="TextBox 173"/>
                <xdr:cNvSpPr txBox="1"/>
              </xdr:nvSpPr>
              <xdr:spPr>
                <a:xfrm>
                  <a:off x="2150374" y="14565048"/>
                  <a:ext cx="249364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D</a:t>
                  </a:r>
                </a:p>
              </xdr:txBody>
            </xdr:sp>
            <xdr:sp macro="" textlink="">
              <xdr:nvSpPr>
                <xdr:cNvPr id="175" name="TextBox 174"/>
                <xdr:cNvSpPr txBox="1"/>
              </xdr:nvSpPr>
              <xdr:spPr>
                <a:xfrm>
                  <a:off x="2272433" y="14565049"/>
                  <a:ext cx="234680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E</a:t>
                  </a:r>
                </a:p>
              </xdr:txBody>
            </xdr:sp>
            <xdr:sp macro="" textlink="">
              <xdr:nvSpPr>
                <xdr:cNvPr id="176" name="TextBox 175"/>
                <xdr:cNvSpPr txBox="1"/>
              </xdr:nvSpPr>
              <xdr:spPr>
                <a:xfrm>
                  <a:off x="2488336" y="14562931"/>
                  <a:ext cx="24218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B</a:t>
                  </a:r>
                </a:p>
              </xdr:txBody>
            </xdr:sp>
          </xdr:grpSp>
          <xdr:grpSp>
            <xdr:nvGrpSpPr>
              <xdr:cNvPr id="166" name="Group 165"/>
              <xdr:cNvGrpSpPr/>
            </xdr:nvGrpSpPr>
            <xdr:grpSpPr>
              <a:xfrm>
                <a:off x="1519516" y="14560182"/>
                <a:ext cx="1320826" cy="220384"/>
                <a:chOff x="1508472" y="14800378"/>
                <a:chExt cx="1320826" cy="220384"/>
              </a:xfrm>
            </xdr:grpSpPr>
            <xdr:sp macro="" textlink="">
              <xdr:nvSpPr>
                <xdr:cNvPr id="167" name="TextBox 166"/>
                <xdr:cNvSpPr txBox="1"/>
              </xdr:nvSpPr>
              <xdr:spPr>
                <a:xfrm>
                  <a:off x="1508472" y="14801081"/>
                  <a:ext cx="242439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R</a:t>
                  </a:r>
                </a:p>
              </xdr:txBody>
            </xdr:sp>
            <xdr:sp macro="" textlink="">
              <xdr:nvSpPr>
                <xdr:cNvPr id="168" name="TextBox 167"/>
                <xdr:cNvSpPr txBox="1"/>
              </xdr:nvSpPr>
              <xdr:spPr>
                <a:xfrm>
                  <a:off x="1851373" y="14800378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69" name="TextBox 168"/>
                <xdr:cNvSpPr txBox="1"/>
              </xdr:nvSpPr>
              <xdr:spPr>
                <a:xfrm>
                  <a:off x="1950152" y="14803202"/>
                  <a:ext cx="340671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068</a:t>
                  </a:r>
                </a:p>
              </xdr:txBody>
            </xdr:sp>
            <xdr:sp macro="" textlink="">
              <xdr:nvSpPr>
                <xdr:cNvPr id="170" name="TextBox 169"/>
                <xdr:cNvSpPr txBox="1"/>
              </xdr:nvSpPr>
              <xdr:spPr>
                <a:xfrm>
                  <a:off x="2372624" y="14803200"/>
                  <a:ext cx="246862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A</a:t>
                  </a:r>
                </a:p>
              </xdr:txBody>
            </xdr:sp>
            <xdr:sp macro="" textlink="">
              <xdr:nvSpPr>
                <xdr:cNvPr id="171" name="TextBox 170"/>
                <xdr:cNvSpPr txBox="1"/>
              </xdr:nvSpPr>
              <xdr:spPr>
                <a:xfrm>
                  <a:off x="2601222" y="14803199"/>
                  <a:ext cx="228076" cy="217560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none" rtlCol="0" anchor="t">
                  <a:spAutoFit/>
                </a:bodyPr>
                <a:lstStyle/>
                <a:p>
                  <a:r>
                    <a:rPr lang="en-US" sz="800" b="1" u="sng"/>
                    <a:t>L</a:t>
                  </a:r>
                </a:p>
              </xdr:txBody>
            </xdr:sp>
          </xdr:grpSp>
        </xdr:grpSp>
        <xdr:grpSp>
          <xdr:nvGrpSpPr>
            <xdr:cNvPr id="134" name="Group 133"/>
            <xdr:cNvGrpSpPr>
              <a:grpSpLocks noChangeAspect="1"/>
            </xdr:cNvGrpSpPr>
          </xdr:nvGrpSpPr>
          <xdr:grpSpPr>
            <a:xfrm>
              <a:off x="-436533" y="14459586"/>
              <a:ext cx="9577066" cy="2080988"/>
              <a:chOff x="-1235589" y="686281"/>
              <a:chExt cx="9619667" cy="2099944"/>
            </a:xfrm>
          </xdr:grpSpPr>
          <xdr:sp macro="" textlink="">
            <xdr:nvSpPr>
              <xdr:cNvPr id="135" name="TextBox 134"/>
              <xdr:cNvSpPr txBox="1"/>
            </xdr:nvSpPr>
            <xdr:spPr>
              <a:xfrm>
                <a:off x="3113112" y="936025"/>
                <a:ext cx="2258880" cy="889325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Refrigerant Type</a:t>
                </a:r>
              </a:p>
              <a:p>
                <a:r>
                  <a:rPr lang="en-US" sz="800" b="1"/>
                  <a:t>A=R404A              E = R448A/R449A</a:t>
                </a:r>
              </a:p>
              <a:p>
                <a:r>
                  <a:rPr lang="en-US" sz="800" b="1"/>
                  <a:t>B = R407A            F = CO2 DX</a:t>
                </a:r>
              </a:p>
              <a:p>
                <a:r>
                  <a:rPr lang="en-US" sz="800" b="1"/>
                  <a:t>C = R407C             G = Clycol (consult factory)</a:t>
                </a:r>
              </a:p>
              <a:p>
                <a:r>
                  <a:rPr lang="en-US" sz="800" b="1"/>
                  <a:t>D = R407F</a:t>
                </a:r>
              </a:p>
            </xdr:txBody>
          </xdr:sp>
          <xdr:sp macro="" textlink="">
            <xdr:nvSpPr>
              <xdr:cNvPr id="136" name="TextBox 135"/>
              <xdr:cNvSpPr txBox="1"/>
            </xdr:nvSpPr>
            <xdr:spPr>
              <a:xfrm>
                <a:off x="5127495" y="1868584"/>
                <a:ext cx="1014015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Revision Code</a:t>
                </a:r>
              </a:p>
            </xdr:txBody>
          </xdr:sp>
          <xdr:sp macro="" textlink="">
            <xdr:nvSpPr>
              <xdr:cNvPr id="137" name="TextBox 136"/>
              <xdr:cNvSpPr txBox="1"/>
            </xdr:nvSpPr>
            <xdr:spPr>
              <a:xfrm>
                <a:off x="13871" y="809035"/>
                <a:ext cx="900207" cy="359883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l"/>
                <a:r>
                  <a:rPr lang="en-US" sz="800" b="1"/>
                  <a:t>Model Type</a:t>
                </a:r>
              </a:p>
              <a:p>
                <a:pPr algn="l"/>
                <a:r>
                  <a:rPr lang="en-US" sz="800" b="1"/>
                  <a:t>L=Low Profile</a:t>
                </a:r>
              </a:p>
            </xdr:txBody>
          </xdr:sp>
          <xdr:sp macro="" textlink="">
            <xdr:nvSpPr>
              <xdr:cNvPr id="138" name="TextBox 137"/>
              <xdr:cNvSpPr txBox="1"/>
            </xdr:nvSpPr>
            <xdr:spPr>
              <a:xfrm>
                <a:off x="1092770" y="783207"/>
                <a:ext cx="539229" cy="1050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r>
                  <a:rPr lang="en-US" sz="800" b="1"/>
                  <a:t>RUSSELL</a:t>
                </a:r>
              </a:p>
            </xdr:txBody>
          </xdr:sp>
          <xdr:cxnSp macro="">
            <xdr:nvCxnSpPr>
              <xdr:cNvPr id="139" name="Straight Connector 138"/>
              <xdr:cNvCxnSpPr>
                <a:endCxn id="171" idx="2"/>
              </xdr:cNvCxnSpPr>
            </xdr:nvCxnSpPr>
            <xdr:spPr>
              <a:xfrm flipH="1">
                <a:off x="2874216" y="791069"/>
                <a:ext cx="2994" cy="569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40" name="TextBox 139"/>
              <xdr:cNvSpPr txBox="1"/>
            </xdr:nvSpPr>
            <xdr:spPr>
              <a:xfrm>
                <a:off x="1239957" y="1046666"/>
                <a:ext cx="747816" cy="53896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r"/>
                <a:r>
                  <a:rPr lang="en-US" sz="800" b="1"/>
                  <a:t>Fins Per inch</a:t>
                </a:r>
              </a:p>
              <a:p>
                <a:pPr algn="r"/>
                <a:r>
                  <a:rPr lang="en-US" sz="800" b="1"/>
                  <a:t>4 FPI</a:t>
                </a:r>
              </a:p>
              <a:p>
                <a:pPr algn="r"/>
                <a:r>
                  <a:rPr lang="en-US" sz="800" b="1"/>
                  <a:t>6 FPI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41" name="TextBox 140"/>
              <xdr:cNvSpPr txBox="1"/>
            </xdr:nvSpPr>
            <xdr:spPr>
              <a:xfrm>
                <a:off x="-1233710" y="924917"/>
                <a:ext cx="1168400" cy="88303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noAutofit/>
              </a:bodyPr>
              <a:lstStyle/>
              <a:p>
                <a:pPr algn="r"/>
                <a:r>
                  <a:rPr lang="en-US" sz="800" b="1"/>
                  <a:t>Type of Defrost</a:t>
                </a:r>
              </a:p>
              <a:p>
                <a:pPr algn="r"/>
                <a:r>
                  <a:rPr lang="en-US" sz="800" b="1"/>
                  <a:t>A=Air Defrost</a:t>
                </a:r>
              </a:p>
              <a:p>
                <a:pPr algn="r"/>
                <a:r>
                  <a:rPr lang="en-US" sz="800" b="1"/>
                  <a:t>E=Electric Defrost</a:t>
                </a:r>
              </a:p>
              <a:p>
                <a:pPr algn="r"/>
                <a:r>
                  <a:rPr lang="en-US" sz="800" b="1"/>
                  <a:t>H=Hot Gas 3-Pipe</a:t>
                </a:r>
              </a:p>
              <a:p>
                <a:pPr algn="r"/>
                <a:r>
                  <a:rPr lang="en-US" sz="800" b="1"/>
                  <a:t>G=Hot</a:t>
                </a:r>
                <a:r>
                  <a:rPr lang="en-US" sz="800" b="1" baseline="0"/>
                  <a:t> GasRev.Cycle 2 Pipe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42" name="TextBox 141"/>
              <xdr:cNvSpPr txBox="1"/>
            </xdr:nvSpPr>
            <xdr:spPr>
              <a:xfrm>
                <a:off x="843856" y="1705818"/>
                <a:ext cx="1085687" cy="229327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l"/>
                <a:r>
                  <a:rPr lang="en-US" sz="800" b="1"/>
                  <a:t>BTUH In Hundreds</a:t>
                </a:r>
              </a:p>
            </xdr:txBody>
          </xdr:sp>
          <xdr:sp macro="" textlink="">
            <xdr:nvSpPr>
              <xdr:cNvPr id="143" name="TextBox 142"/>
              <xdr:cNvSpPr txBox="1"/>
            </xdr:nvSpPr>
            <xdr:spPr>
              <a:xfrm>
                <a:off x="3406646" y="2088089"/>
                <a:ext cx="1187120" cy="69813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en-US" sz="800" b="1"/>
                  <a:t>Motor Type</a:t>
                </a:r>
              </a:p>
              <a:p>
                <a:r>
                  <a:rPr lang="en-US" sz="800" b="1"/>
                  <a:t>P = PSC</a:t>
                </a:r>
              </a:p>
              <a:p>
                <a:r>
                  <a:rPr lang="en-US" sz="800" b="1"/>
                  <a:t>E = Single Speed ECM</a:t>
                </a:r>
              </a:p>
              <a:p>
                <a:r>
                  <a:rPr lang="en-US" sz="800" b="1"/>
                  <a:t>D = Dual</a:t>
                </a:r>
                <a:r>
                  <a:rPr lang="en-US" sz="800" b="1" baseline="0"/>
                  <a:t> Speed ECM</a:t>
                </a:r>
              </a:p>
              <a:p>
                <a:endParaRPr lang="en-US" sz="1100"/>
              </a:p>
            </xdr:txBody>
          </xdr:sp>
          <xdr:sp macro="" textlink="">
            <xdr:nvSpPr>
              <xdr:cNvPr id="144" name="TextBox 143"/>
              <xdr:cNvSpPr txBox="1"/>
            </xdr:nvSpPr>
            <xdr:spPr>
              <a:xfrm>
                <a:off x="5859360" y="686281"/>
                <a:ext cx="2524718" cy="969286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square" rtlCol="0" anchor="t">
                <a:spAutoFit/>
              </a:bodyPr>
              <a:lstStyle/>
              <a:p>
                <a:r>
                  <a:rPr lang="en-US" sz="800" b="1"/>
                  <a:t>Pre-Assembly</a:t>
                </a:r>
                <a:r>
                  <a:rPr lang="en-US" sz="800" b="1" baseline="0"/>
                  <a:t> Code</a:t>
                </a:r>
              </a:p>
              <a:p>
                <a:r>
                  <a:rPr lang="en-US" sz="800" b="1"/>
                  <a:t>Blank = Standard Configuration</a:t>
                </a:r>
              </a:p>
              <a:p>
                <a:r>
                  <a:rPr lang="en-US" sz="800" b="1"/>
                  <a:t>T = mounted TXV only</a:t>
                </a:r>
              </a:p>
              <a:p>
                <a:r>
                  <a:rPr lang="en-US" sz="800" b="1"/>
                  <a:t>L = mounted TXV, LLS, T-Stat</a:t>
                </a:r>
              </a:p>
              <a:p>
                <a:r>
                  <a:rPr lang="en-US" sz="800" b="1"/>
                  <a:t>M = Master COnfiguration with TXV, LLS, </a:t>
                </a:r>
              </a:p>
              <a:p>
                <a:r>
                  <a:rPr lang="en-US" sz="800" b="1"/>
                  <a:t>                                  T-Stat and copper tee</a:t>
                </a:r>
              </a:p>
              <a:p>
                <a:r>
                  <a:rPr lang="en-US" sz="800" b="1"/>
                  <a:t>See features page for configuration descriptions</a:t>
                </a:r>
              </a:p>
            </xdr:txBody>
          </xdr:sp>
          <xdr:cxnSp macro="">
            <xdr:nvCxnSpPr>
              <xdr:cNvPr id="145" name="Straight Connector 144"/>
              <xdr:cNvCxnSpPr/>
            </xdr:nvCxnSpPr>
            <xdr:spPr>
              <a:xfrm flipH="1">
                <a:off x="2655873" y="783252"/>
                <a:ext cx="915" cy="123909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6" name="Straight Connector 145"/>
              <xdr:cNvCxnSpPr/>
            </xdr:nvCxnSpPr>
            <xdr:spPr>
              <a:xfrm flipH="1">
                <a:off x="2753399" y="779709"/>
                <a:ext cx="899" cy="75985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7" name="Straight Connector 146"/>
              <xdr:cNvCxnSpPr/>
            </xdr:nvCxnSpPr>
            <xdr:spPr>
              <a:xfrm>
                <a:off x="2020497" y="783310"/>
                <a:ext cx="10830" cy="53025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8" name="Straight Connector 147"/>
              <xdr:cNvCxnSpPr/>
            </xdr:nvCxnSpPr>
            <xdr:spPr>
              <a:xfrm flipH="1" flipV="1">
                <a:off x="1912728" y="801863"/>
                <a:ext cx="3561" cy="190764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49" name="Straight Connector 148"/>
              <xdr:cNvCxnSpPr/>
            </xdr:nvCxnSpPr>
            <xdr:spPr>
              <a:xfrm>
                <a:off x="2270681" y="780443"/>
                <a:ext cx="4677" cy="1059273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0" name="Straight Connector 149"/>
              <xdr:cNvCxnSpPr>
                <a:stCxn id="167" idx="2"/>
                <a:endCxn id="167" idx="2"/>
              </xdr:cNvCxnSpPr>
            </xdr:nvCxnSpPr>
            <xdr:spPr>
              <a:xfrm>
                <a:off x="1782109" y="845956"/>
                <a:ext cx="0" cy="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1" name="Straight Connector 150"/>
              <xdr:cNvCxnSpPr/>
            </xdr:nvCxnSpPr>
            <xdr:spPr>
              <a:xfrm flipH="1">
                <a:off x="2107484" y="786568"/>
                <a:ext cx="9830" cy="85304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2" name="Straight Connector 151"/>
              <xdr:cNvCxnSpPr/>
            </xdr:nvCxnSpPr>
            <xdr:spPr>
              <a:xfrm>
                <a:off x="2539149" y="793874"/>
                <a:ext cx="3209" cy="147145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3" name="Straight Connector 152"/>
              <xdr:cNvCxnSpPr/>
            </xdr:nvCxnSpPr>
            <xdr:spPr>
              <a:xfrm>
                <a:off x="2427323" y="793877"/>
                <a:ext cx="12711" cy="1482567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4" name="Straight Connector 153"/>
              <xdr:cNvCxnSpPr>
                <a:stCxn id="137" idx="3"/>
              </xdr:cNvCxnSpPr>
            </xdr:nvCxnSpPr>
            <xdr:spPr>
              <a:xfrm>
                <a:off x="914079" y="988976"/>
                <a:ext cx="998155" cy="602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5" name="Straight Connector 154"/>
              <xdr:cNvCxnSpPr>
                <a:stCxn id="140" idx="3"/>
              </xdr:cNvCxnSpPr>
            </xdr:nvCxnSpPr>
            <xdr:spPr>
              <a:xfrm flipV="1">
                <a:off x="1987773" y="1315288"/>
                <a:ext cx="45280" cy="86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6" name="Straight Connector 155"/>
              <xdr:cNvCxnSpPr/>
            </xdr:nvCxnSpPr>
            <xdr:spPr>
              <a:xfrm flipV="1">
                <a:off x="-63616" y="1640342"/>
                <a:ext cx="2170953" cy="1768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7" name="Straight Connector 156"/>
              <xdr:cNvCxnSpPr>
                <a:stCxn id="142" idx="3"/>
              </xdr:cNvCxnSpPr>
            </xdr:nvCxnSpPr>
            <xdr:spPr>
              <a:xfrm>
                <a:off x="1929543" y="1820481"/>
                <a:ext cx="347413" cy="17646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8" name="Straight Connector 157"/>
              <xdr:cNvCxnSpPr/>
            </xdr:nvCxnSpPr>
            <xdr:spPr>
              <a:xfrm>
                <a:off x="1627448" y="834864"/>
                <a:ext cx="154493" cy="3885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59" name="Straight Connector 158"/>
              <xdr:cNvCxnSpPr/>
            </xdr:nvCxnSpPr>
            <xdr:spPr>
              <a:xfrm flipV="1">
                <a:off x="2881615" y="832860"/>
                <a:ext cx="2971857" cy="11399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0" name="Straight Connector 159"/>
              <xdr:cNvCxnSpPr/>
            </xdr:nvCxnSpPr>
            <xdr:spPr>
              <a:xfrm>
                <a:off x="2750201" y="1541153"/>
                <a:ext cx="367351" cy="142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1" name="Straight Connector 160"/>
              <xdr:cNvCxnSpPr/>
            </xdr:nvCxnSpPr>
            <xdr:spPr>
              <a:xfrm flipV="1">
                <a:off x="2651836" y="2003291"/>
                <a:ext cx="2467787" cy="21990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2" name="Straight Connector 161"/>
              <xdr:cNvCxnSpPr/>
            </xdr:nvCxnSpPr>
            <xdr:spPr>
              <a:xfrm flipV="1">
                <a:off x="2564566" y="2266915"/>
                <a:ext cx="850736" cy="6968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163" name="Straight Connector 162"/>
              <xdr:cNvCxnSpPr/>
            </xdr:nvCxnSpPr>
            <xdr:spPr>
              <a:xfrm flipV="1">
                <a:off x="757283" y="2279620"/>
                <a:ext cx="1682751" cy="2742"/>
              </a:xfrm>
              <a:prstGeom prst="line">
                <a:avLst/>
              </a:prstGeom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sp macro="" textlink="">
            <xdr:nvSpPr>
              <xdr:cNvPr id="164" name="TextBox 163"/>
              <xdr:cNvSpPr txBox="1"/>
            </xdr:nvSpPr>
            <xdr:spPr>
              <a:xfrm>
                <a:off x="-1235589" y="1871510"/>
                <a:ext cx="1992186" cy="718738"/>
              </a:xfrm>
              <a:prstGeom prst="rect">
                <a:avLst/>
              </a:prstGeom>
              <a:noFill/>
              <a:ln>
                <a:solidFill>
                  <a:schemeClr val="tx1"/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pPr algn="r"/>
                <a:r>
                  <a:rPr lang="en-US" sz="800" b="1"/>
                  <a:t>Voltage</a:t>
                </a:r>
                <a:r>
                  <a:rPr lang="en-US" sz="800" b="1" baseline="0"/>
                  <a:t> Code </a:t>
                </a:r>
              </a:p>
              <a:p>
                <a:r>
                  <a:rPr lang="en-US" sz="800" b="1"/>
                  <a:t>A = 115/1/60           L = 100/1/50</a:t>
                </a:r>
              </a:p>
              <a:p>
                <a:r>
                  <a:rPr lang="en-US" sz="800" b="1"/>
                  <a:t>D</a:t>
                </a:r>
                <a:r>
                  <a:rPr lang="en-US" sz="800" b="1" baseline="0"/>
                  <a:t> = 208-230/1/60   M = 200-220/1/50</a:t>
                </a:r>
              </a:p>
              <a:p>
                <a:r>
                  <a:rPr lang="en-US" sz="800" b="1" baseline="0"/>
                  <a:t>E = 208-230/3/60    N = 200-220/3/50</a:t>
                </a:r>
              </a:p>
              <a:p>
                <a:r>
                  <a:rPr lang="en-US" sz="800" b="1" baseline="0"/>
                  <a:t>F = 460/1/60             P = 380/1/50</a:t>
                </a:r>
                <a:endParaRPr lang="en-US" sz="800" b="1"/>
              </a:p>
            </xdr:txBody>
          </xdr:sp>
        </xdr:grpSp>
      </xdr:grpSp>
      <xdr:sp macro="" textlink="">
        <xdr:nvSpPr>
          <xdr:cNvPr id="132" name="Rectangle 131"/>
          <xdr:cNvSpPr/>
        </xdr:nvSpPr>
        <xdr:spPr>
          <a:xfrm>
            <a:off x="3867150" y="13874750"/>
            <a:ext cx="9855200" cy="224155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8</xdr:col>
      <xdr:colOff>127001</xdr:colOff>
      <xdr:row>46</xdr:row>
      <xdr:rowOff>148167</xdr:rowOff>
    </xdr:from>
    <xdr:to>
      <xdr:col>13</xdr:col>
      <xdr:colOff>165930</xdr:colOff>
      <xdr:row>50</xdr:row>
      <xdr:rowOff>175445</xdr:rowOff>
    </xdr:to>
    <xdr:grpSp>
      <xdr:nvGrpSpPr>
        <xdr:cNvPr id="73" name="Group 72"/>
        <xdr:cNvGrpSpPr/>
      </xdr:nvGrpSpPr>
      <xdr:grpSpPr>
        <a:xfrm>
          <a:off x="5644445" y="8586611"/>
          <a:ext cx="3679596" cy="761056"/>
          <a:chOff x="1219200" y="1037470"/>
          <a:chExt cx="3592885" cy="689730"/>
        </a:xfrm>
      </xdr:grpSpPr>
      <xdr:grpSp>
        <xdr:nvGrpSpPr>
          <xdr:cNvPr id="74" name="Group 73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84" name="TextBox 83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85" name="TextBox 84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86" name="TextBox 85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87" name="TextBox 86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88" name="TextBox 87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88" name="TextBox 87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89" name="TextBox 88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89" name="TextBox 88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90" name="TextBox 89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90" name="TextBox 89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91" name="TextBox 90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91" name="TextBox 90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 xmlns:a14="http://schemas.microsoft.com/office/drawing/2010/main">
          <mc:Choice Requires="a14">
            <xdr:sp macro="" textlink="">
              <xdr:nvSpPr>
                <xdr:cNvPr id="92" name="TextBox 91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 xmlns="">
            <xdr:sp macro="" textlink="">
              <xdr:nvSpPr>
                <xdr:cNvPr id="92" name="TextBox 91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93" name="TextBox 92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94" name="TextBox 93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95" name="TextBox 94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96" name="TextBox 95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75" name="Group 74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76" name="Straight Connector 75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7" name="Straight Connector 76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78" name="Rectangle 77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79" name="Straight Connector 78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0" name="Straight Connector 79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1" name="Straight Connector 80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2" name="Straight Connector 81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3" name="Straight Connector 82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63501</xdr:colOff>
      <xdr:row>3</xdr:row>
      <xdr:rowOff>29634</xdr:rowOff>
    </xdr:from>
    <xdr:to>
      <xdr:col>13</xdr:col>
      <xdr:colOff>440389</xdr:colOff>
      <xdr:row>22</xdr:row>
      <xdr:rowOff>107280</xdr:rowOff>
    </xdr:to>
    <xdr:grpSp>
      <xdr:nvGrpSpPr>
        <xdr:cNvPr id="94" name="Group 93"/>
        <xdr:cNvGrpSpPr>
          <a:grpSpLocks noChangeAspect="1"/>
        </xdr:cNvGrpSpPr>
      </xdr:nvGrpSpPr>
      <xdr:grpSpPr>
        <a:xfrm>
          <a:off x="1883834" y="579967"/>
          <a:ext cx="6444666" cy="3563091"/>
          <a:chOff x="0" y="546100"/>
          <a:chExt cx="6472888" cy="3577202"/>
        </a:xfrm>
      </xdr:grpSpPr>
      <xdr:sp macro="" textlink="">
        <xdr:nvSpPr>
          <xdr:cNvPr id="2" name="TextBox 1"/>
          <xdr:cNvSpPr txBox="1"/>
        </xdr:nvSpPr>
        <xdr:spPr>
          <a:xfrm>
            <a:off x="1651000" y="565150"/>
            <a:ext cx="26129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R</a:t>
            </a:r>
          </a:p>
        </xdr:txBody>
      </xdr:sp>
      <xdr:sp macro="" textlink="">
        <xdr:nvSpPr>
          <xdr:cNvPr id="3" name="TextBox 2"/>
          <xdr:cNvSpPr txBox="1"/>
        </xdr:nvSpPr>
        <xdr:spPr>
          <a:xfrm>
            <a:off x="1847850" y="56515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4" name="TextBox 3"/>
          <xdr:cNvSpPr txBox="1"/>
        </xdr:nvSpPr>
        <xdr:spPr>
          <a:xfrm>
            <a:off x="2082800" y="565150"/>
            <a:ext cx="25616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6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311400" y="56515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2527300" y="552450"/>
            <a:ext cx="39914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042</a:t>
            </a:r>
          </a:p>
        </xdr:txBody>
      </xdr:sp>
      <xdr:sp macro="" textlink="">
        <xdr:nvSpPr>
          <xdr:cNvPr id="8" name="TextBox 7"/>
          <xdr:cNvSpPr txBox="1"/>
        </xdr:nvSpPr>
        <xdr:spPr>
          <a:xfrm>
            <a:off x="2838450" y="558800"/>
            <a:ext cx="27148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D</a:t>
            </a:r>
          </a:p>
        </xdr:txBody>
      </xdr:sp>
      <xdr:sp macro="" textlink="">
        <xdr:nvSpPr>
          <xdr:cNvPr id="9" name="TextBox 8"/>
          <xdr:cNvSpPr txBox="1"/>
        </xdr:nvSpPr>
        <xdr:spPr>
          <a:xfrm>
            <a:off x="2997200" y="558800"/>
            <a:ext cx="25353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E</a:t>
            </a:r>
          </a:p>
        </xdr:txBody>
      </xdr:sp>
      <xdr:sp macro="" textlink="">
        <xdr:nvSpPr>
          <xdr:cNvPr id="10" name="TextBox 9"/>
          <xdr:cNvSpPr txBox="1"/>
        </xdr:nvSpPr>
        <xdr:spPr>
          <a:xfrm>
            <a:off x="3162300" y="552450"/>
            <a:ext cx="26629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A</a:t>
            </a:r>
          </a:p>
        </xdr:txBody>
      </xdr:sp>
      <xdr:sp macro="" textlink="">
        <xdr:nvSpPr>
          <xdr:cNvPr id="11" name="TextBox 10"/>
          <xdr:cNvSpPr txBox="1"/>
        </xdr:nvSpPr>
        <xdr:spPr>
          <a:xfrm>
            <a:off x="3384550" y="552450"/>
            <a:ext cx="26141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B</a:t>
            </a:r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3625850" y="546100"/>
            <a:ext cx="24397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u="sng"/>
              <a:t>L</a:t>
            </a:r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3937001" y="2076450"/>
            <a:ext cx="2535887" cy="953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Refrigerant Type</a:t>
            </a:r>
          </a:p>
          <a:p>
            <a:r>
              <a:rPr lang="en-US" sz="1100"/>
              <a:t>A=R404A              E = R448A/R449A</a:t>
            </a:r>
          </a:p>
          <a:p>
            <a:r>
              <a:rPr lang="en-US" sz="1100"/>
              <a:t>B = R407A            F = CO2 DX</a:t>
            </a:r>
          </a:p>
          <a:p>
            <a:r>
              <a:rPr lang="en-US" sz="1100"/>
              <a:t>C = R407C             G = Clycol </a:t>
            </a:r>
            <a:r>
              <a:rPr lang="en-US" sz="900"/>
              <a:t>(consult factory)</a:t>
            </a:r>
          </a:p>
          <a:p>
            <a:r>
              <a:rPr lang="en-US" sz="1100"/>
              <a:t>D = R407F</a:t>
            </a:r>
          </a:p>
        </xdr:txBody>
      </xdr:sp>
      <xdr:sp macro="" textlink="">
        <xdr:nvSpPr>
          <xdr:cNvPr id="15" name="TextBox 14"/>
          <xdr:cNvSpPr txBox="1"/>
        </xdr:nvSpPr>
        <xdr:spPr>
          <a:xfrm>
            <a:off x="3892550" y="2971800"/>
            <a:ext cx="9894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Revision Code</a:t>
            </a: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441616" y="1155700"/>
            <a:ext cx="964367" cy="5776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Model Type</a:t>
            </a:r>
          </a:p>
          <a:p>
            <a:pPr algn="r"/>
            <a:r>
              <a:rPr lang="en-US" sz="900"/>
              <a:t>L=Low Profile</a:t>
            </a:r>
          </a:p>
          <a:p>
            <a:endParaRPr lang="en-US" sz="1100"/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749300" y="908050"/>
            <a:ext cx="668966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RUSSELL</a:t>
            </a:r>
          </a:p>
        </xdr:txBody>
      </xdr:sp>
      <xdr:cxnSp macro="">
        <xdr:nvCxnSpPr>
          <xdr:cNvPr id="27" name="Straight Connector 26"/>
          <xdr:cNvCxnSpPr/>
        </xdr:nvCxnSpPr>
        <xdr:spPr>
          <a:xfrm>
            <a:off x="3727450" y="755650"/>
            <a:ext cx="0" cy="1841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0" name="TextBox 29"/>
          <xdr:cNvSpPr txBox="1"/>
        </xdr:nvSpPr>
        <xdr:spPr>
          <a:xfrm>
            <a:off x="405894" y="1555750"/>
            <a:ext cx="1005403" cy="71853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FIns Per inch</a:t>
            </a:r>
          </a:p>
          <a:p>
            <a:pPr algn="r"/>
            <a:r>
              <a:rPr lang="en-US" sz="900"/>
              <a:t>4 FPI</a:t>
            </a:r>
          </a:p>
          <a:p>
            <a:pPr algn="r"/>
            <a:r>
              <a:rPr lang="en-US" sz="900"/>
              <a:t>6 FPI</a:t>
            </a:r>
          </a:p>
          <a:p>
            <a:endParaRPr lang="en-US" sz="1100"/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228600" y="2063750"/>
            <a:ext cx="1168400" cy="11411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US" sz="1100"/>
              <a:t>Type of Defrost</a:t>
            </a:r>
          </a:p>
          <a:p>
            <a:pPr algn="r"/>
            <a:r>
              <a:rPr lang="en-US" sz="900"/>
              <a:t>A=Air Defrost</a:t>
            </a:r>
          </a:p>
          <a:p>
            <a:pPr algn="r"/>
            <a:r>
              <a:rPr lang="en-US" sz="900"/>
              <a:t>E=Electric Defrost</a:t>
            </a:r>
          </a:p>
          <a:p>
            <a:pPr algn="r"/>
            <a:r>
              <a:rPr lang="en-US" sz="900"/>
              <a:t>H=Hot Gas 3-Pipe</a:t>
            </a:r>
          </a:p>
          <a:p>
            <a:pPr algn="r"/>
            <a:r>
              <a:rPr lang="en-US" sz="900"/>
              <a:t>G=Hot</a:t>
            </a:r>
            <a:r>
              <a:rPr lang="en-US" sz="900" baseline="0"/>
              <a:t> GasRev.Cycle 2 Pipe</a:t>
            </a:r>
          </a:p>
          <a:p>
            <a:endParaRPr lang="en-US" sz="1100"/>
          </a:p>
        </xdr:txBody>
      </xdr:sp>
      <xdr:sp macro="" textlink="">
        <xdr:nvSpPr>
          <xdr:cNvPr id="33" name="TextBox 32"/>
          <xdr:cNvSpPr txBox="1"/>
        </xdr:nvSpPr>
        <xdr:spPr>
          <a:xfrm>
            <a:off x="139700" y="3016250"/>
            <a:ext cx="124091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BTUH In Hundreds</a:t>
            </a:r>
          </a:p>
        </xdr:txBody>
      </xdr:sp>
      <xdr:sp macro="" textlink="">
        <xdr:nvSpPr>
          <xdr:cNvPr id="35" name="TextBox 34"/>
          <xdr:cNvSpPr txBox="1"/>
        </xdr:nvSpPr>
        <xdr:spPr>
          <a:xfrm>
            <a:off x="3892550" y="3263900"/>
            <a:ext cx="1187120" cy="8594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Motor Type</a:t>
            </a:r>
          </a:p>
          <a:p>
            <a:r>
              <a:rPr lang="en-US" sz="900"/>
              <a:t>P = PSC</a:t>
            </a:r>
          </a:p>
          <a:p>
            <a:r>
              <a:rPr lang="en-US" sz="900"/>
              <a:t>E = Singel Speed ECM</a:t>
            </a:r>
          </a:p>
          <a:p>
            <a:r>
              <a:rPr lang="en-US" sz="900"/>
              <a:t>D = Dual</a:t>
            </a:r>
            <a:r>
              <a:rPr lang="en-US" sz="900" baseline="0"/>
              <a:t> Speed ECM</a:t>
            </a:r>
          </a:p>
          <a:p>
            <a:endParaRPr lang="en-US" sz="1100"/>
          </a:p>
        </xdr:txBody>
      </xdr:sp>
      <xdr:sp macro="" textlink="">
        <xdr:nvSpPr>
          <xdr:cNvPr id="37" name="TextBox 36"/>
          <xdr:cNvSpPr txBox="1"/>
        </xdr:nvSpPr>
        <xdr:spPr>
          <a:xfrm>
            <a:off x="3924300" y="825500"/>
            <a:ext cx="2330450" cy="11097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Pre-Assembly</a:t>
            </a:r>
            <a:r>
              <a:rPr lang="en-US" sz="1100" baseline="0"/>
              <a:t> Code</a:t>
            </a:r>
          </a:p>
          <a:p>
            <a:r>
              <a:rPr lang="en-US" sz="900"/>
              <a:t>Blank = Standard Configuration</a:t>
            </a:r>
          </a:p>
          <a:p>
            <a:r>
              <a:rPr lang="en-US" sz="900"/>
              <a:t>T = mounted TXV only</a:t>
            </a:r>
          </a:p>
          <a:p>
            <a:r>
              <a:rPr lang="en-US" sz="900"/>
              <a:t>L = mounted TXV, LLS, T-Stat</a:t>
            </a:r>
          </a:p>
          <a:p>
            <a:r>
              <a:rPr lang="en-US" sz="900"/>
              <a:t>M = Master COnfiguration with TXV, LLS, </a:t>
            </a:r>
          </a:p>
          <a:p>
            <a:r>
              <a:rPr lang="en-US" sz="900"/>
              <a:t>                                  T-Stat and copper tee</a:t>
            </a:r>
          </a:p>
          <a:p>
            <a:r>
              <a:rPr lang="en-US" sz="900"/>
              <a:t>See features page for configuratidescriptions</a:t>
            </a:r>
          </a:p>
        </xdr:txBody>
      </xdr:sp>
      <xdr:cxnSp macro="">
        <xdr:nvCxnSpPr>
          <xdr:cNvPr id="38" name="Straight Connector 37"/>
          <xdr:cNvCxnSpPr/>
        </xdr:nvCxnSpPr>
        <xdr:spPr>
          <a:xfrm flipH="1">
            <a:off x="3257176" y="762000"/>
            <a:ext cx="13074" cy="234875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9" name="Straight Connector 38"/>
          <xdr:cNvCxnSpPr/>
        </xdr:nvCxnSpPr>
        <xdr:spPr>
          <a:xfrm flipH="1">
            <a:off x="34798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0" name="Straight Connector 39"/>
          <xdr:cNvCxnSpPr/>
        </xdr:nvCxnSpPr>
        <xdr:spPr>
          <a:xfrm flipH="1">
            <a:off x="2193925" y="774700"/>
            <a:ext cx="9525" cy="908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2" name="Straight Connector 41"/>
          <xdr:cNvCxnSpPr/>
        </xdr:nvCxnSpPr>
        <xdr:spPr>
          <a:xfrm flipH="1">
            <a:off x="1955800" y="781050"/>
            <a:ext cx="6351" cy="5048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/>
          <xdr:cNvCxnSpPr/>
        </xdr:nvCxnSpPr>
        <xdr:spPr>
          <a:xfrm flipH="1">
            <a:off x="2692400" y="755650"/>
            <a:ext cx="19050" cy="2432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4" name="Straight Connector 43"/>
          <xdr:cNvCxnSpPr/>
        </xdr:nvCxnSpPr>
        <xdr:spPr>
          <a:xfrm flipH="1">
            <a:off x="1771650" y="781050"/>
            <a:ext cx="6350" cy="2540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6" name="Straight Connector 45"/>
          <xdr:cNvCxnSpPr/>
        </xdr:nvCxnSpPr>
        <xdr:spPr>
          <a:xfrm flipH="1">
            <a:off x="24257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8" name="Straight Connector 47"/>
          <xdr:cNvCxnSpPr/>
        </xdr:nvCxnSpPr>
        <xdr:spPr>
          <a:xfrm flipH="1">
            <a:off x="3079750" y="762000"/>
            <a:ext cx="190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9" name="Straight Connector 48"/>
          <xdr:cNvCxnSpPr/>
        </xdr:nvCxnSpPr>
        <xdr:spPr>
          <a:xfrm flipH="1">
            <a:off x="2959100" y="762000"/>
            <a:ext cx="63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5" name="Straight Connector 54"/>
          <xdr:cNvCxnSpPr/>
        </xdr:nvCxnSpPr>
        <xdr:spPr>
          <a:xfrm flipV="1">
            <a:off x="1365250" y="1289050"/>
            <a:ext cx="5715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7" name="Straight Connector 56"/>
          <xdr:cNvCxnSpPr/>
        </xdr:nvCxnSpPr>
        <xdr:spPr>
          <a:xfrm flipV="1">
            <a:off x="1416050" y="1682750"/>
            <a:ext cx="749300" cy="127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8" name="Straight Connector 57"/>
          <xdr:cNvCxnSpPr/>
        </xdr:nvCxnSpPr>
        <xdr:spPr>
          <a:xfrm>
            <a:off x="1365250" y="2203450"/>
            <a:ext cx="10414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0" name="Straight Connector 59"/>
          <xdr:cNvCxnSpPr/>
        </xdr:nvCxnSpPr>
        <xdr:spPr>
          <a:xfrm>
            <a:off x="1403350" y="3175000"/>
            <a:ext cx="1270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6" name="Straight Connector 65"/>
          <xdr:cNvCxnSpPr/>
        </xdr:nvCxnSpPr>
        <xdr:spPr>
          <a:xfrm>
            <a:off x="1377950" y="1035050"/>
            <a:ext cx="3746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Straight Connector 75"/>
          <xdr:cNvCxnSpPr/>
        </xdr:nvCxnSpPr>
        <xdr:spPr>
          <a:xfrm flipV="1">
            <a:off x="3727450" y="939800"/>
            <a:ext cx="2095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Straight Connector 77"/>
          <xdr:cNvCxnSpPr/>
        </xdr:nvCxnSpPr>
        <xdr:spPr>
          <a:xfrm>
            <a:off x="3492500" y="2203450"/>
            <a:ext cx="4572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Straight Connector 79"/>
          <xdr:cNvCxnSpPr/>
        </xdr:nvCxnSpPr>
        <xdr:spPr>
          <a:xfrm flipV="1">
            <a:off x="3263900" y="3105150"/>
            <a:ext cx="6413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2" name="Straight Connector 81"/>
          <xdr:cNvCxnSpPr/>
        </xdr:nvCxnSpPr>
        <xdr:spPr>
          <a:xfrm>
            <a:off x="3079750" y="3390900"/>
            <a:ext cx="8445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9" name="Straight Connector 88"/>
          <xdr:cNvCxnSpPr/>
        </xdr:nvCxnSpPr>
        <xdr:spPr>
          <a:xfrm>
            <a:off x="1905000" y="3397250"/>
            <a:ext cx="1016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1" name="TextBox 90"/>
          <xdr:cNvSpPr txBox="1"/>
        </xdr:nvSpPr>
        <xdr:spPr>
          <a:xfrm>
            <a:off x="0" y="3257550"/>
            <a:ext cx="1953420" cy="828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Voltage</a:t>
            </a:r>
            <a:r>
              <a:rPr lang="en-US" sz="1100" baseline="0"/>
              <a:t> Code </a:t>
            </a:r>
          </a:p>
          <a:p>
            <a:r>
              <a:rPr lang="en-US" sz="900"/>
              <a:t>A = 115/1/60           L = 100/1/50</a:t>
            </a:r>
          </a:p>
          <a:p>
            <a:r>
              <a:rPr lang="en-US" sz="900"/>
              <a:t>D</a:t>
            </a:r>
            <a:r>
              <a:rPr lang="en-US" sz="900" baseline="0"/>
              <a:t> = 208-230/1/60   M = 200-220/1/50</a:t>
            </a:r>
          </a:p>
          <a:p>
            <a:r>
              <a:rPr lang="en-US" sz="900" baseline="0"/>
              <a:t>E = 208-230/3/60    N = 200-220/3/50</a:t>
            </a:r>
          </a:p>
          <a:p>
            <a:r>
              <a:rPr lang="en-US" sz="900" baseline="0"/>
              <a:t>F = 460/1/60             P = 380/1/50</a:t>
            </a:r>
            <a:endParaRPr lang="en-US" sz="900"/>
          </a:p>
        </xdr:txBody>
      </xdr:sp>
    </xdr:grpSp>
    <xdr:clientData fLocksWithSheet="0"/>
  </xdr:twoCellAnchor>
  <xdr:oneCellAnchor>
    <xdr:from>
      <xdr:col>5</xdr:col>
      <xdr:colOff>437451</xdr:colOff>
      <xdr:row>30</xdr:row>
      <xdr:rowOff>0</xdr:rowOff>
    </xdr:from>
    <xdr:ext cx="300210" cy="342786"/>
    <xdr:sp macro="" textlink="">
      <xdr:nvSpPr>
        <xdr:cNvPr id="7" name="TextBox 6"/>
        <xdr:cNvSpPr txBox="1"/>
      </xdr:nvSpPr>
      <xdr:spPr>
        <a:xfrm>
          <a:off x="3471340" y="5503333"/>
          <a:ext cx="300210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R</a:t>
          </a:r>
        </a:p>
      </xdr:txBody>
    </xdr:sp>
    <xdr:clientData/>
  </xdr:oneCellAnchor>
  <xdr:oneCellAnchor>
    <xdr:from>
      <xdr:col>6</xdr:col>
      <xdr:colOff>0</xdr:colOff>
      <xdr:row>30</xdr:row>
      <xdr:rowOff>0</xdr:rowOff>
    </xdr:from>
    <xdr:ext cx="271421" cy="342786"/>
    <xdr:sp macro="" textlink="">
      <xdr:nvSpPr>
        <xdr:cNvPr id="45" name="TextBox 44"/>
        <xdr:cNvSpPr txBox="1"/>
      </xdr:nvSpPr>
      <xdr:spPr>
        <a:xfrm>
          <a:off x="3640667" y="5503333"/>
          <a:ext cx="27142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L</a:t>
          </a:r>
        </a:p>
      </xdr:txBody>
    </xdr:sp>
    <xdr:clientData/>
  </xdr:oneCellAnchor>
  <xdr:oneCellAnchor>
    <xdr:from>
      <xdr:col>6</xdr:col>
      <xdr:colOff>141081</xdr:colOff>
      <xdr:row>29</xdr:row>
      <xdr:rowOff>183433</xdr:rowOff>
    </xdr:from>
    <xdr:ext cx="288669" cy="342786"/>
    <xdr:sp macro="" textlink="">
      <xdr:nvSpPr>
        <xdr:cNvPr id="50" name="TextBox 49"/>
        <xdr:cNvSpPr txBox="1"/>
      </xdr:nvSpPr>
      <xdr:spPr>
        <a:xfrm>
          <a:off x="3781748" y="5503322"/>
          <a:ext cx="288669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6</a:t>
          </a:r>
        </a:p>
      </xdr:txBody>
    </xdr:sp>
    <xdr:clientData/>
  </xdr:oneCellAnchor>
  <xdr:oneCellAnchor>
    <xdr:from>
      <xdr:col>6</xdr:col>
      <xdr:colOff>282163</xdr:colOff>
      <xdr:row>29</xdr:row>
      <xdr:rowOff>183433</xdr:rowOff>
    </xdr:from>
    <xdr:ext cx="314125" cy="342786"/>
    <xdr:sp macro="" textlink="">
      <xdr:nvSpPr>
        <xdr:cNvPr id="51" name="TextBox 50"/>
        <xdr:cNvSpPr txBox="1"/>
      </xdr:nvSpPr>
      <xdr:spPr>
        <a:xfrm>
          <a:off x="3922830" y="5503322"/>
          <a:ext cx="31412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H</a:t>
          </a:r>
        </a:p>
      </xdr:txBody>
    </xdr:sp>
    <xdr:clientData/>
  </xdr:oneCellAnchor>
  <xdr:oneCellAnchor>
    <xdr:from>
      <xdr:col>6</xdr:col>
      <xdr:colOff>451550</xdr:colOff>
      <xdr:row>30</xdr:row>
      <xdr:rowOff>2</xdr:rowOff>
    </xdr:from>
    <xdr:ext cx="496674" cy="342786"/>
    <xdr:sp macro="" textlink="">
      <xdr:nvSpPr>
        <xdr:cNvPr id="53" name="TextBox 52"/>
        <xdr:cNvSpPr txBox="1"/>
      </xdr:nvSpPr>
      <xdr:spPr>
        <a:xfrm>
          <a:off x="4092217" y="5503335"/>
          <a:ext cx="496674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042</a:t>
          </a:r>
        </a:p>
      </xdr:txBody>
    </xdr:sp>
    <xdr:clientData/>
  </xdr:oneCellAnchor>
  <xdr:oneCellAnchor>
    <xdr:from>
      <xdr:col>7</xdr:col>
      <xdr:colOff>225771</xdr:colOff>
      <xdr:row>30</xdr:row>
      <xdr:rowOff>1</xdr:rowOff>
    </xdr:from>
    <xdr:ext cx="313997" cy="342786"/>
    <xdr:sp macro="" textlink="">
      <xdr:nvSpPr>
        <xdr:cNvPr id="56" name="TextBox 55"/>
        <xdr:cNvSpPr txBox="1"/>
      </xdr:nvSpPr>
      <xdr:spPr>
        <a:xfrm>
          <a:off x="4473215" y="5503334"/>
          <a:ext cx="31399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D</a:t>
          </a:r>
        </a:p>
      </xdr:txBody>
    </xdr:sp>
    <xdr:clientData/>
  </xdr:oneCellAnchor>
  <xdr:oneCellAnchor>
    <xdr:from>
      <xdr:col>7</xdr:col>
      <xdr:colOff>423330</xdr:colOff>
      <xdr:row>29</xdr:row>
      <xdr:rowOff>183443</xdr:rowOff>
    </xdr:from>
    <xdr:ext cx="284886" cy="342786"/>
    <xdr:sp macro="" textlink="">
      <xdr:nvSpPr>
        <xdr:cNvPr id="61" name="TextBox 60"/>
        <xdr:cNvSpPr txBox="1"/>
      </xdr:nvSpPr>
      <xdr:spPr>
        <a:xfrm>
          <a:off x="4670774" y="5503332"/>
          <a:ext cx="284886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E</a:t>
          </a:r>
        </a:p>
      </xdr:txBody>
    </xdr:sp>
    <xdr:clientData/>
  </xdr:oneCellAnchor>
  <xdr:oneCellAnchor>
    <xdr:from>
      <xdr:col>7</xdr:col>
      <xdr:colOff>599718</xdr:colOff>
      <xdr:row>30</xdr:row>
      <xdr:rowOff>2</xdr:rowOff>
    </xdr:from>
    <xdr:ext cx="308995" cy="342786"/>
    <xdr:sp macro="" textlink="">
      <xdr:nvSpPr>
        <xdr:cNvPr id="63" name="TextBox 62"/>
        <xdr:cNvSpPr txBox="1"/>
      </xdr:nvSpPr>
      <xdr:spPr>
        <a:xfrm>
          <a:off x="4847162" y="5503335"/>
          <a:ext cx="308995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A</a:t>
          </a:r>
        </a:p>
      </xdr:txBody>
    </xdr:sp>
    <xdr:clientData/>
  </xdr:oneCellAnchor>
  <xdr:oneCellAnchor>
    <xdr:from>
      <xdr:col>8</xdr:col>
      <xdr:colOff>204604</xdr:colOff>
      <xdr:row>30</xdr:row>
      <xdr:rowOff>1</xdr:rowOff>
    </xdr:from>
    <xdr:ext cx="299697" cy="342786"/>
    <xdr:sp macro="" textlink="">
      <xdr:nvSpPr>
        <xdr:cNvPr id="65" name="TextBox 64"/>
        <xdr:cNvSpPr txBox="1"/>
      </xdr:nvSpPr>
      <xdr:spPr>
        <a:xfrm>
          <a:off x="5058826" y="5503334"/>
          <a:ext cx="299697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B</a:t>
          </a:r>
        </a:p>
      </xdr:txBody>
    </xdr:sp>
    <xdr:clientData/>
  </xdr:oneCellAnchor>
  <xdr:oneCellAnchor>
    <xdr:from>
      <xdr:col>8</xdr:col>
      <xdr:colOff>395110</xdr:colOff>
      <xdr:row>29</xdr:row>
      <xdr:rowOff>183439</xdr:rowOff>
    </xdr:from>
    <xdr:ext cx="270908" cy="342786"/>
    <xdr:sp macro="" textlink="">
      <xdr:nvSpPr>
        <xdr:cNvPr id="68" name="TextBox 67"/>
        <xdr:cNvSpPr txBox="1"/>
      </xdr:nvSpPr>
      <xdr:spPr>
        <a:xfrm>
          <a:off x="5249332" y="5503328"/>
          <a:ext cx="270908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 b="1" u="sng"/>
            <a:t>L</a:t>
          </a:r>
        </a:p>
      </xdr:txBody>
    </xdr:sp>
    <xdr:clientData/>
  </xdr:oneCellAnchor>
  <xdr:twoCellAnchor>
    <xdr:from>
      <xdr:col>5</xdr:col>
      <xdr:colOff>261056</xdr:colOff>
      <xdr:row>30</xdr:row>
      <xdr:rowOff>112889</xdr:rowOff>
    </xdr:from>
    <xdr:to>
      <xdr:col>13</xdr:col>
      <xdr:colOff>49389</xdr:colOff>
      <xdr:row>30</xdr:row>
      <xdr:rowOff>119945</xdr:rowOff>
    </xdr:to>
    <xdr:cxnSp macro="">
      <xdr:nvCxnSpPr>
        <xdr:cNvPr id="16" name="Straight Connector 15"/>
        <xdr:cNvCxnSpPr/>
      </xdr:nvCxnSpPr>
      <xdr:spPr>
        <a:xfrm flipV="1">
          <a:off x="3294945" y="5616222"/>
          <a:ext cx="4642555" cy="7056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529166</xdr:colOff>
      <xdr:row>31</xdr:row>
      <xdr:rowOff>74667</xdr:rowOff>
    </xdr:from>
    <xdr:to>
      <xdr:col>13</xdr:col>
      <xdr:colOff>299277</xdr:colOff>
      <xdr:row>49</xdr:row>
      <xdr:rowOff>127035</xdr:rowOff>
    </xdr:to>
    <xdr:grpSp>
      <xdr:nvGrpSpPr>
        <xdr:cNvPr id="69" name="Group 68"/>
        <xdr:cNvGrpSpPr>
          <a:grpSpLocks noChangeAspect="1"/>
        </xdr:cNvGrpSpPr>
      </xdr:nvGrpSpPr>
      <xdr:grpSpPr>
        <a:xfrm>
          <a:off x="1742722" y="5761445"/>
          <a:ext cx="6444666" cy="3354368"/>
          <a:chOff x="0" y="755650"/>
          <a:chExt cx="6472888" cy="3367652"/>
        </a:xfrm>
      </xdr:grpSpPr>
      <xdr:sp macro="" textlink="">
        <xdr:nvSpPr>
          <xdr:cNvPr id="84" name="TextBox 83"/>
          <xdr:cNvSpPr txBox="1"/>
        </xdr:nvSpPr>
        <xdr:spPr>
          <a:xfrm>
            <a:off x="3937001" y="2076450"/>
            <a:ext cx="2535887" cy="9534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Refrigerant Type</a:t>
            </a:r>
          </a:p>
          <a:p>
            <a:r>
              <a:rPr lang="en-US" sz="1100"/>
              <a:t>A=R404A              E = R448A/R449A</a:t>
            </a:r>
          </a:p>
          <a:p>
            <a:r>
              <a:rPr lang="en-US" sz="1100"/>
              <a:t>B = R407A            F = CO2 DX</a:t>
            </a:r>
          </a:p>
          <a:p>
            <a:r>
              <a:rPr lang="en-US" sz="1100"/>
              <a:t>C = R407C             G = Clycol </a:t>
            </a:r>
            <a:r>
              <a:rPr lang="en-US" sz="900"/>
              <a:t>(consult factory)</a:t>
            </a:r>
          </a:p>
          <a:p>
            <a:r>
              <a:rPr lang="en-US" sz="1100"/>
              <a:t>D = R407F</a:t>
            </a:r>
          </a:p>
        </xdr:txBody>
      </xdr:sp>
      <xdr:sp macro="" textlink="">
        <xdr:nvSpPr>
          <xdr:cNvPr id="85" name="TextBox 84"/>
          <xdr:cNvSpPr txBox="1"/>
        </xdr:nvSpPr>
        <xdr:spPr>
          <a:xfrm>
            <a:off x="3892550" y="2971800"/>
            <a:ext cx="989438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Revision Code</a:t>
            </a:r>
          </a:p>
        </xdr:txBody>
      </xdr:sp>
      <xdr:sp macro="" textlink="">
        <xdr:nvSpPr>
          <xdr:cNvPr id="86" name="TextBox 85"/>
          <xdr:cNvSpPr txBox="1"/>
        </xdr:nvSpPr>
        <xdr:spPr>
          <a:xfrm>
            <a:off x="23489" y="1120282"/>
            <a:ext cx="964367" cy="417508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r"/>
            <a:r>
              <a:rPr lang="en-US" sz="1100"/>
              <a:t>Model Type</a:t>
            </a:r>
          </a:p>
          <a:p>
            <a:pPr algn="r"/>
            <a:r>
              <a:rPr lang="en-US" sz="900"/>
              <a:t>L=Low Profile</a:t>
            </a:r>
          </a:p>
          <a:p>
            <a:endParaRPr lang="en-US" sz="1100"/>
          </a:p>
        </xdr:txBody>
      </xdr:sp>
      <xdr:sp macro="" textlink="">
        <xdr:nvSpPr>
          <xdr:cNvPr id="87" name="TextBox 86"/>
          <xdr:cNvSpPr txBox="1"/>
        </xdr:nvSpPr>
        <xdr:spPr>
          <a:xfrm>
            <a:off x="203609" y="823048"/>
            <a:ext cx="668966" cy="264560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RUSSELL</a:t>
            </a:r>
          </a:p>
        </xdr:txBody>
      </xdr:sp>
      <xdr:cxnSp macro="">
        <xdr:nvCxnSpPr>
          <xdr:cNvPr id="88" name="Straight Connector 87"/>
          <xdr:cNvCxnSpPr/>
        </xdr:nvCxnSpPr>
        <xdr:spPr>
          <a:xfrm>
            <a:off x="3727450" y="755650"/>
            <a:ext cx="0" cy="1841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0" name="TextBox 89"/>
          <xdr:cNvSpPr txBox="1"/>
        </xdr:nvSpPr>
        <xdr:spPr>
          <a:xfrm>
            <a:off x="1050737" y="1364492"/>
            <a:ext cx="1005403" cy="577058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r"/>
            <a:r>
              <a:rPr lang="en-US" sz="1100"/>
              <a:t>FIns Per inch</a:t>
            </a:r>
          </a:p>
          <a:p>
            <a:pPr algn="r"/>
            <a:r>
              <a:rPr lang="en-US" sz="900"/>
              <a:t>4 FPI</a:t>
            </a:r>
          </a:p>
          <a:p>
            <a:pPr algn="r"/>
            <a:r>
              <a:rPr lang="en-US" sz="900"/>
              <a:t>6 FPI</a:t>
            </a:r>
          </a:p>
          <a:p>
            <a:endParaRPr lang="en-US" sz="1100"/>
          </a:p>
        </xdr:txBody>
      </xdr:sp>
      <xdr:sp macro="" textlink="">
        <xdr:nvSpPr>
          <xdr:cNvPr id="92" name="TextBox 91"/>
          <xdr:cNvSpPr txBox="1"/>
        </xdr:nvSpPr>
        <xdr:spPr>
          <a:xfrm>
            <a:off x="228600" y="2063750"/>
            <a:ext cx="1168400" cy="114114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r"/>
            <a:r>
              <a:rPr lang="en-US" sz="1100"/>
              <a:t>Type of Defrost</a:t>
            </a:r>
          </a:p>
          <a:p>
            <a:pPr algn="r"/>
            <a:r>
              <a:rPr lang="en-US" sz="900"/>
              <a:t>A=Air Defrost</a:t>
            </a:r>
          </a:p>
          <a:p>
            <a:pPr algn="r"/>
            <a:r>
              <a:rPr lang="en-US" sz="900"/>
              <a:t>E=Electric Defrost</a:t>
            </a:r>
          </a:p>
          <a:p>
            <a:pPr algn="r"/>
            <a:r>
              <a:rPr lang="en-US" sz="900"/>
              <a:t>H=Hot Gas 3-Pipe</a:t>
            </a:r>
          </a:p>
          <a:p>
            <a:pPr algn="r"/>
            <a:r>
              <a:rPr lang="en-US" sz="900"/>
              <a:t>G=Hot</a:t>
            </a:r>
            <a:r>
              <a:rPr lang="en-US" sz="900" baseline="0"/>
              <a:t> GasRev.Cycle 2 Pipe</a:t>
            </a:r>
          </a:p>
          <a:p>
            <a:endParaRPr lang="en-US" sz="1100"/>
          </a:p>
        </xdr:txBody>
      </xdr:sp>
      <xdr:sp macro="" textlink="">
        <xdr:nvSpPr>
          <xdr:cNvPr id="93" name="TextBox 92"/>
          <xdr:cNvSpPr txBox="1"/>
        </xdr:nvSpPr>
        <xdr:spPr>
          <a:xfrm>
            <a:off x="139700" y="3016250"/>
            <a:ext cx="1240917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BTUH In Hundreds</a:t>
            </a:r>
          </a:p>
        </xdr:txBody>
      </xdr:sp>
      <xdr:sp macro="" textlink="">
        <xdr:nvSpPr>
          <xdr:cNvPr id="95" name="TextBox 94"/>
          <xdr:cNvSpPr txBox="1"/>
        </xdr:nvSpPr>
        <xdr:spPr>
          <a:xfrm>
            <a:off x="3892550" y="3263900"/>
            <a:ext cx="1187120" cy="85940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Motor Type</a:t>
            </a:r>
          </a:p>
          <a:p>
            <a:r>
              <a:rPr lang="en-US" sz="900"/>
              <a:t>P = PSC</a:t>
            </a:r>
          </a:p>
          <a:p>
            <a:r>
              <a:rPr lang="en-US" sz="900"/>
              <a:t>E = Singel Speed ECM</a:t>
            </a:r>
          </a:p>
          <a:p>
            <a:r>
              <a:rPr lang="en-US" sz="900"/>
              <a:t>D = Dual</a:t>
            </a:r>
            <a:r>
              <a:rPr lang="en-US" sz="900" baseline="0"/>
              <a:t> Speed ECM</a:t>
            </a:r>
          </a:p>
          <a:p>
            <a:endParaRPr lang="en-US" sz="1100"/>
          </a:p>
        </xdr:txBody>
      </xdr:sp>
      <xdr:sp macro="" textlink="">
        <xdr:nvSpPr>
          <xdr:cNvPr id="96" name="TextBox 95"/>
          <xdr:cNvSpPr txBox="1"/>
        </xdr:nvSpPr>
        <xdr:spPr>
          <a:xfrm>
            <a:off x="3924300" y="825500"/>
            <a:ext cx="2330450" cy="110979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n-US" sz="1100"/>
              <a:t>Pre-Assembly</a:t>
            </a:r>
            <a:r>
              <a:rPr lang="en-US" sz="1100" baseline="0"/>
              <a:t> Code</a:t>
            </a:r>
          </a:p>
          <a:p>
            <a:r>
              <a:rPr lang="en-US" sz="900"/>
              <a:t>Blank = Standard Configuration</a:t>
            </a:r>
          </a:p>
          <a:p>
            <a:r>
              <a:rPr lang="en-US" sz="900"/>
              <a:t>T = mounted TXV only</a:t>
            </a:r>
          </a:p>
          <a:p>
            <a:r>
              <a:rPr lang="en-US" sz="900"/>
              <a:t>L = mounted TXV, LLS, T-Stat</a:t>
            </a:r>
          </a:p>
          <a:p>
            <a:r>
              <a:rPr lang="en-US" sz="900"/>
              <a:t>M = Master COnfiguration with TXV, LLS, </a:t>
            </a:r>
          </a:p>
          <a:p>
            <a:r>
              <a:rPr lang="en-US" sz="900"/>
              <a:t>                                  T-Stat and copper tee</a:t>
            </a:r>
          </a:p>
          <a:p>
            <a:r>
              <a:rPr lang="en-US" sz="900"/>
              <a:t>See features page for configuratidescriptions</a:t>
            </a:r>
          </a:p>
        </xdr:txBody>
      </xdr:sp>
      <xdr:cxnSp macro="">
        <xdr:nvCxnSpPr>
          <xdr:cNvPr id="97" name="Straight Connector 96"/>
          <xdr:cNvCxnSpPr/>
        </xdr:nvCxnSpPr>
        <xdr:spPr>
          <a:xfrm flipH="1">
            <a:off x="3257176" y="762000"/>
            <a:ext cx="13074" cy="2348753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8" name="Straight Connector 97"/>
          <xdr:cNvCxnSpPr/>
        </xdr:nvCxnSpPr>
        <xdr:spPr>
          <a:xfrm flipH="1">
            <a:off x="34798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9" name="Straight Connector 98"/>
          <xdr:cNvCxnSpPr/>
        </xdr:nvCxnSpPr>
        <xdr:spPr>
          <a:xfrm flipH="1">
            <a:off x="2196800" y="774700"/>
            <a:ext cx="6650" cy="826842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0" name="Straight Connector 99"/>
          <xdr:cNvCxnSpPr/>
        </xdr:nvCxnSpPr>
        <xdr:spPr>
          <a:xfrm flipH="1">
            <a:off x="1955800" y="781050"/>
            <a:ext cx="6351" cy="504825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1" name="Straight Connector 100"/>
          <xdr:cNvCxnSpPr/>
        </xdr:nvCxnSpPr>
        <xdr:spPr>
          <a:xfrm flipH="1">
            <a:off x="2692400" y="755650"/>
            <a:ext cx="19050" cy="24320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2" name="Straight Connector 101"/>
          <xdr:cNvCxnSpPr/>
        </xdr:nvCxnSpPr>
        <xdr:spPr>
          <a:xfrm flipH="1">
            <a:off x="1771650" y="781050"/>
            <a:ext cx="6350" cy="2540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3" name="Straight Connector 102"/>
          <xdr:cNvCxnSpPr/>
        </xdr:nvCxnSpPr>
        <xdr:spPr>
          <a:xfrm flipH="1">
            <a:off x="2425700" y="762000"/>
            <a:ext cx="6350" cy="14414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4" name="Straight Connector 103"/>
          <xdr:cNvCxnSpPr/>
        </xdr:nvCxnSpPr>
        <xdr:spPr>
          <a:xfrm flipH="1">
            <a:off x="3079750" y="762000"/>
            <a:ext cx="190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5" name="Straight Connector 104"/>
          <xdr:cNvCxnSpPr/>
        </xdr:nvCxnSpPr>
        <xdr:spPr>
          <a:xfrm flipH="1">
            <a:off x="2959100" y="762000"/>
            <a:ext cx="6350" cy="26352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6" name="Straight Connector 105"/>
          <xdr:cNvCxnSpPr/>
        </xdr:nvCxnSpPr>
        <xdr:spPr>
          <a:xfrm flipV="1">
            <a:off x="949585" y="1289051"/>
            <a:ext cx="987164" cy="790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7" name="Straight Connector 106"/>
          <xdr:cNvCxnSpPr/>
        </xdr:nvCxnSpPr>
        <xdr:spPr>
          <a:xfrm flipV="1">
            <a:off x="1012123" y="1594458"/>
            <a:ext cx="1198851" cy="23074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8" name="Straight Connector 107"/>
          <xdr:cNvCxnSpPr/>
        </xdr:nvCxnSpPr>
        <xdr:spPr>
          <a:xfrm>
            <a:off x="1365250" y="2203450"/>
            <a:ext cx="104140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9" name="Straight Connector 108"/>
          <xdr:cNvCxnSpPr/>
        </xdr:nvCxnSpPr>
        <xdr:spPr>
          <a:xfrm>
            <a:off x="1403350" y="3175000"/>
            <a:ext cx="1270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" name="Straight Connector 109"/>
          <xdr:cNvCxnSpPr/>
        </xdr:nvCxnSpPr>
        <xdr:spPr>
          <a:xfrm flipV="1">
            <a:off x="853519" y="1027778"/>
            <a:ext cx="925181" cy="7272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1" name="Straight Connector 110"/>
          <xdr:cNvCxnSpPr/>
        </xdr:nvCxnSpPr>
        <xdr:spPr>
          <a:xfrm flipV="1">
            <a:off x="3727450" y="939800"/>
            <a:ext cx="2095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2" name="Straight Connector 111"/>
          <xdr:cNvCxnSpPr/>
        </xdr:nvCxnSpPr>
        <xdr:spPr>
          <a:xfrm>
            <a:off x="3492500" y="2203450"/>
            <a:ext cx="4572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3" name="Straight Connector 112"/>
          <xdr:cNvCxnSpPr/>
        </xdr:nvCxnSpPr>
        <xdr:spPr>
          <a:xfrm flipV="1">
            <a:off x="3263900" y="3105150"/>
            <a:ext cx="641350" cy="635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" name="Straight Connector 113"/>
          <xdr:cNvCxnSpPr/>
        </xdr:nvCxnSpPr>
        <xdr:spPr>
          <a:xfrm>
            <a:off x="3079750" y="3390900"/>
            <a:ext cx="84455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5" name="Straight Connector 114"/>
          <xdr:cNvCxnSpPr/>
        </xdr:nvCxnSpPr>
        <xdr:spPr>
          <a:xfrm>
            <a:off x="1905000" y="3397250"/>
            <a:ext cx="1016000" cy="0"/>
          </a:xfrm>
          <a:prstGeom prst="lin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16" name="TextBox 115"/>
          <xdr:cNvSpPr txBox="1"/>
        </xdr:nvSpPr>
        <xdr:spPr>
          <a:xfrm>
            <a:off x="0" y="3257550"/>
            <a:ext cx="1953420" cy="8280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r"/>
            <a:r>
              <a:rPr lang="en-US" sz="1100"/>
              <a:t>Voltage</a:t>
            </a:r>
            <a:r>
              <a:rPr lang="en-US" sz="1100" baseline="0"/>
              <a:t> Code </a:t>
            </a:r>
          </a:p>
          <a:p>
            <a:r>
              <a:rPr lang="en-US" sz="900"/>
              <a:t>A = 115/1/60           L = 100/1/50</a:t>
            </a:r>
          </a:p>
          <a:p>
            <a:r>
              <a:rPr lang="en-US" sz="900"/>
              <a:t>D</a:t>
            </a:r>
            <a:r>
              <a:rPr lang="en-US" sz="900" baseline="0"/>
              <a:t> = 208-230/1/60   M = 200-220/1/50</a:t>
            </a:r>
          </a:p>
          <a:p>
            <a:r>
              <a:rPr lang="en-US" sz="900" baseline="0"/>
              <a:t>E = 208-230/3/60    N = 200-220/3/50</a:t>
            </a:r>
          </a:p>
          <a:p>
            <a:r>
              <a:rPr lang="en-US" sz="900" baseline="0"/>
              <a:t>F = 460/1/60             P = 380/1/50</a:t>
            </a:r>
            <a:endParaRPr lang="en-US" sz="900"/>
          </a:p>
        </xdr:txBody>
      </xdr:sp>
    </xdr:grpSp>
    <xdr:clientData fLocksWithSheet="0"/>
  </xdr:twoCellAnchor>
  <xdr:twoCellAnchor>
    <xdr:from>
      <xdr:col>4</xdr:col>
      <xdr:colOff>0</xdr:colOff>
      <xdr:row>54</xdr:row>
      <xdr:rowOff>0</xdr:rowOff>
    </xdr:from>
    <xdr:to>
      <xdr:col>10</xdr:col>
      <xdr:colOff>38929</xdr:colOff>
      <xdr:row>58</xdr:row>
      <xdr:rowOff>27278</xdr:rowOff>
    </xdr:to>
    <xdr:grpSp>
      <xdr:nvGrpSpPr>
        <xdr:cNvPr id="141" name="Group 140"/>
        <xdr:cNvGrpSpPr/>
      </xdr:nvGrpSpPr>
      <xdr:grpSpPr>
        <a:xfrm>
          <a:off x="2427111" y="9906000"/>
          <a:ext cx="3679596" cy="761056"/>
          <a:chOff x="1219200" y="1037470"/>
          <a:chExt cx="3592885" cy="689730"/>
        </a:xfrm>
      </xdr:grpSpPr>
      <xdr:grpSp>
        <xdr:nvGrpSpPr>
          <xdr:cNvPr id="142" name="Group 141"/>
          <xdr:cNvGrpSpPr/>
        </xdr:nvGrpSpPr>
        <xdr:grpSpPr>
          <a:xfrm>
            <a:off x="1277607" y="1037470"/>
            <a:ext cx="3534478" cy="682445"/>
            <a:chOff x="1277607" y="1037470"/>
            <a:chExt cx="3534478" cy="682445"/>
          </a:xfrm>
        </xdr:grpSpPr>
        <xdr:sp macro="" textlink="">
          <xdr:nvSpPr>
            <xdr:cNvPr id="152" name="TextBox 151"/>
            <xdr:cNvSpPr txBox="1"/>
          </xdr:nvSpPr>
          <xdr:spPr>
            <a:xfrm>
              <a:off x="1322857" y="1037470"/>
              <a:ext cx="302426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Capacity Correction for Electric &amp; hot Gas Defrost Evaporators</a:t>
              </a:r>
            </a:p>
          </xdr:txBody>
        </xdr:sp>
        <xdr:sp macro="" textlink="">
          <xdr:nvSpPr>
            <xdr:cNvPr id="153" name="TextBox 152"/>
            <xdr:cNvSpPr txBox="1"/>
          </xdr:nvSpPr>
          <xdr:spPr>
            <a:xfrm>
              <a:off x="1277607" y="1261649"/>
              <a:ext cx="777666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SST   (Dew)</a:t>
              </a:r>
            </a:p>
          </xdr:txBody>
        </xdr:sp>
        <xdr:sp macro="" textlink="">
          <xdr:nvSpPr>
            <xdr:cNvPr id="154" name="TextBox 153"/>
            <xdr:cNvSpPr txBox="1"/>
          </xdr:nvSpPr>
          <xdr:spPr>
            <a:xfrm>
              <a:off x="1357296" y="1512363"/>
              <a:ext cx="76358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 baseline="0"/>
                <a:t>Factor:</a:t>
              </a:r>
            </a:p>
          </xdr:txBody>
        </xdr:sp>
        <xdr:sp macro="" textlink="">
          <xdr:nvSpPr>
            <xdr:cNvPr id="155" name="TextBox 154"/>
            <xdr:cNvSpPr txBox="1"/>
          </xdr:nvSpPr>
          <xdr:spPr>
            <a:xfrm>
              <a:off x="1934157" y="1518714"/>
              <a:ext cx="35773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1.15</a:t>
              </a:r>
            </a:p>
          </xdr:txBody>
        </xdr:sp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6" name="TextBox 155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𝟐𝟎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6" name="TextBox 155"/>
                <xdr:cNvSpPr txBox="1"/>
              </xdr:nvSpPr>
              <xdr:spPr>
                <a:xfrm>
                  <a:off x="1896770" y="1270164"/>
                  <a:ext cx="425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𝟐𝟎℉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7" name="TextBox 156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7" name="TextBox 156"/>
                <xdr:cNvSpPr txBox="1"/>
              </xdr:nvSpPr>
              <xdr:spPr>
                <a:xfrm>
                  <a:off x="2352903" y="1261996"/>
                  <a:ext cx="2984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8" name="TextBox 157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14:m>
                    <m:oMathPara xmlns:m="http://schemas.openxmlformats.org/officeDocument/2006/math">
                      <m:oMathParaPr>
                        <m:jc m:val="centerGroup"/>
                      </m:oMathParaPr>
                      <m:oMath xmlns:m="http://schemas.openxmlformats.org/officeDocument/2006/math"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−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𝟏𝟎</m:t>
                        </m:r>
                        <m:r>
                          <a:rPr lang="en-US" sz="800" b="1" i="1">
                            <a:latin typeface="Cambria Math"/>
                            <a:ea typeface="Cambria Math"/>
                          </a:rPr>
                          <m:t>℉</m:t>
                        </m:r>
                      </m:oMath>
                    </m:oMathPara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8" name="TextBox 157"/>
                <xdr:cNvSpPr txBox="1"/>
              </xdr:nvSpPr>
              <xdr:spPr>
                <a:xfrm>
                  <a:off x="2721557" y="1265771"/>
                  <a:ext cx="47625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pPr/>
                  <a:r>
                    <a:rPr lang="en-US" sz="800" b="1" i="0">
                      <a:latin typeface="Cambria Math"/>
                      <a:ea typeface="Cambria Math"/>
                    </a:rPr>
                    <a:t>−𝟏𝟎℉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59" name="TextBox 158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59" name="TextBox 158"/>
                <xdr:cNvSpPr txBox="1"/>
              </xdr:nvSpPr>
              <xdr:spPr>
                <a:xfrm>
                  <a:off x="3294936" y="1269551"/>
                  <a:ext cx="5334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-20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mc:AlternateContent xmlns:mc="http://schemas.openxmlformats.org/markup-compatibility/2006">
          <mc:Choice xmlns:a14="http://schemas.microsoft.com/office/drawing/2010/main" Requires="a14">
            <xdr:sp macro="" textlink="">
              <xdr:nvSpPr>
                <xdr:cNvPr id="160" name="TextBox 159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14:m>
                    <m:oMath xmlns:m="http://schemas.openxmlformats.org/officeDocument/2006/math">
                      <m:r>
                        <a:rPr lang="en-US" sz="800" b="1" i="1">
                          <a:latin typeface="Cambria Math"/>
                          <a:ea typeface="Cambria Math"/>
                        </a:rPr>
                        <m:t>℉</m:t>
                      </m:r>
                    </m:oMath>
                  </a14:m>
                  <a:endParaRPr lang="en-US" sz="800" b="1"/>
                </a:p>
              </xdr:txBody>
            </xdr:sp>
          </mc:Choice>
          <mc:Fallback>
            <xdr:sp macro="" textlink="">
              <xdr:nvSpPr>
                <xdr:cNvPr id="160" name="TextBox 159"/>
                <xdr:cNvSpPr txBox="1"/>
              </xdr:nvSpPr>
              <xdr:spPr>
                <a:xfrm>
                  <a:off x="3779771" y="1274693"/>
                  <a:ext cx="508000" cy="194288"/>
                </a:xfrm>
                <a:prstGeom prst="rect">
                  <a:avLst/>
                </a:prstGeom>
                <a:noFill/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tx1"/>
                </a:fontRef>
              </xdr:style>
              <xdr:txBody>
                <a:bodyPr vertOverflow="clip" horzOverflow="clip" wrap="square" rtlCol="0" anchor="t">
                  <a:spAutoFit/>
                </a:bodyPr>
                <a:lstStyle/>
                <a:p>
                  <a:r>
                    <a:rPr lang="en-US" sz="800" b="1">
                      <a:ea typeface="Cambria Math"/>
                    </a:rPr>
                    <a:t>-30</a:t>
                  </a:r>
                  <a:r>
                    <a:rPr lang="en-US" sz="800" b="1" i="0">
                      <a:latin typeface="Cambria Math"/>
                      <a:ea typeface="Cambria Math"/>
                    </a:rPr>
                    <a:t>℉</a:t>
                  </a:r>
                  <a:endParaRPr lang="en-US" sz="800" b="1"/>
                </a:p>
              </xdr:txBody>
            </xdr:sp>
          </mc:Fallback>
        </mc:AlternateContent>
        <xdr:sp macro="" textlink="">
          <xdr:nvSpPr>
            <xdr:cNvPr id="161" name="TextBox 160"/>
            <xdr:cNvSpPr txBox="1"/>
          </xdr:nvSpPr>
          <xdr:spPr>
            <a:xfrm>
              <a:off x="2305498" y="1522492"/>
              <a:ext cx="533767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1.075</a:t>
              </a:r>
            </a:p>
          </xdr:txBody>
        </xdr:sp>
        <xdr:sp macro="" textlink="">
          <xdr:nvSpPr>
            <xdr:cNvPr id="162" name="TextBox 161"/>
            <xdr:cNvSpPr txBox="1"/>
          </xdr:nvSpPr>
          <xdr:spPr>
            <a:xfrm>
              <a:off x="2748122" y="1522492"/>
              <a:ext cx="596900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1.0375</a:t>
              </a:r>
            </a:p>
          </xdr:txBody>
        </xdr:sp>
        <xdr:sp macro="" textlink="">
          <xdr:nvSpPr>
            <xdr:cNvPr id="163" name="TextBox 162"/>
            <xdr:cNvSpPr txBox="1"/>
          </xdr:nvSpPr>
          <xdr:spPr>
            <a:xfrm>
              <a:off x="3378200" y="1522492"/>
              <a:ext cx="230032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lang="en-US" sz="800" b="1"/>
                <a:t>1</a:t>
              </a:r>
            </a:p>
          </xdr:txBody>
        </xdr:sp>
        <xdr:sp macro="" textlink="">
          <xdr:nvSpPr>
            <xdr:cNvPr id="164" name="TextBox 163"/>
            <xdr:cNvSpPr txBox="1"/>
          </xdr:nvSpPr>
          <xdr:spPr>
            <a:xfrm>
              <a:off x="3762371" y="1525627"/>
              <a:ext cx="1049714" cy="1942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en-US" sz="800" b="1"/>
                <a:t>.9625</a:t>
              </a:r>
              <a:endParaRPr lang="en-US" sz="800" b="1" i="1"/>
            </a:p>
          </xdr:txBody>
        </xdr:sp>
      </xdr:grpSp>
      <xdr:grpSp>
        <xdr:nvGrpSpPr>
          <xdr:cNvPr id="143" name="Group 142"/>
          <xdr:cNvGrpSpPr/>
        </xdr:nvGrpSpPr>
        <xdr:grpSpPr>
          <a:xfrm>
            <a:off x="1219200" y="1047750"/>
            <a:ext cx="3009900" cy="679450"/>
            <a:chOff x="1219200" y="1047750"/>
            <a:chExt cx="3009900" cy="679450"/>
          </a:xfrm>
        </xdr:grpSpPr>
        <xdr:cxnSp macro="">
          <xdr:nvCxnSpPr>
            <xdr:cNvPr id="144" name="Straight Connector 143"/>
            <xdr:cNvCxnSpPr/>
          </xdr:nvCxnSpPr>
          <xdr:spPr>
            <a:xfrm>
              <a:off x="1219200" y="147320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5" name="Straight Connector 144"/>
            <xdr:cNvCxnSpPr/>
          </xdr:nvCxnSpPr>
          <xdr:spPr>
            <a:xfrm>
              <a:off x="19050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46" name="Rectangle 145"/>
            <xdr:cNvSpPr/>
          </xdr:nvSpPr>
          <xdr:spPr>
            <a:xfrm>
              <a:off x="1231900" y="1047750"/>
              <a:ext cx="2997200" cy="679450"/>
            </a:xfrm>
            <a:prstGeom prst="rect">
              <a:avLst/>
            </a:prstGeom>
            <a:noFill/>
            <a:ln w="952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 b="1"/>
            </a:p>
          </xdr:txBody>
        </xdr:sp>
        <xdr:cxnSp macro="">
          <xdr:nvCxnSpPr>
            <xdr:cNvPr id="147" name="Straight Connector 146"/>
            <xdr:cNvCxnSpPr/>
          </xdr:nvCxnSpPr>
          <xdr:spPr>
            <a:xfrm>
              <a:off x="1231900" y="1212850"/>
              <a:ext cx="2984500" cy="190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8" name="Straight Connector 147"/>
            <xdr:cNvCxnSpPr/>
          </xdr:nvCxnSpPr>
          <xdr:spPr>
            <a:xfrm>
              <a:off x="3746500" y="123190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9" name="Straight Connector 148"/>
            <xdr:cNvCxnSpPr/>
          </xdr:nvCxnSpPr>
          <xdr:spPr>
            <a:xfrm>
              <a:off x="231775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0" name="Straight Connector 149"/>
            <xdr:cNvCxnSpPr/>
          </xdr:nvCxnSpPr>
          <xdr:spPr>
            <a:xfrm>
              <a:off x="3263900" y="12382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1" name="Straight Connector 150"/>
            <xdr:cNvCxnSpPr/>
          </xdr:nvCxnSpPr>
          <xdr:spPr>
            <a:xfrm>
              <a:off x="2705100" y="1225550"/>
              <a:ext cx="0" cy="488950"/>
            </a:xfrm>
            <a:prstGeom prst="line">
              <a:avLst/>
            </a:prstGeom>
            <a:ln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.xml"/><Relationship Id="rId13" Type="http://schemas.openxmlformats.org/officeDocument/2006/relationships/ctrlProp" Target="../ctrlProps/ctrlProp8.xml"/><Relationship Id="rId18" Type="http://schemas.openxmlformats.org/officeDocument/2006/relationships/ctrlProp" Target="../ctrlProps/ctrlProp13.xml"/><Relationship Id="rId3" Type="http://schemas.openxmlformats.org/officeDocument/2006/relationships/printerSettings" Target="../printerSettings/printerSettings1.bin"/><Relationship Id="rId21" Type="http://schemas.openxmlformats.org/officeDocument/2006/relationships/ctrlProp" Target="../ctrlProps/ctrlProp16.xml"/><Relationship Id="rId7" Type="http://schemas.openxmlformats.org/officeDocument/2006/relationships/ctrlProp" Target="../ctrlProps/ctrlProp2.xml"/><Relationship Id="rId12" Type="http://schemas.openxmlformats.org/officeDocument/2006/relationships/ctrlProp" Target="../ctrlProps/ctrlProp7.xml"/><Relationship Id="rId17" Type="http://schemas.openxmlformats.org/officeDocument/2006/relationships/ctrlProp" Target="../ctrlProps/ctrlProp12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11.xml"/><Relationship Id="rId20" Type="http://schemas.openxmlformats.org/officeDocument/2006/relationships/ctrlProp" Target="../ctrlProps/ctrlProp15.xm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1.xml"/><Relationship Id="rId11" Type="http://schemas.openxmlformats.org/officeDocument/2006/relationships/ctrlProp" Target="../ctrlProps/ctrlProp6.xml"/><Relationship Id="rId5" Type="http://schemas.openxmlformats.org/officeDocument/2006/relationships/vmlDrawing" Target="../drawings/vmlDrawing1.vml"/><Relationship Id="rId15" Type="http://schemas.openxmlformats.org/officeDocument/2006/relationships/ctrlProp" Target="../ctrlProps/ctrlProp10.xml"/><Relationship Id="rId23" Type="http://schemas.openxmlformats.org/officeDocument/2006/relationships/ctrlProp" Target="../ctrlProps/ctrlProp18.xml"/><Relationship Id="rId10" Type="http://schemas.openxmlformats.org/officeDocument/2006/relationships/ctrlProp" Target="../ctrlProps/ctrlProp5.xml"/><Relationship Id="rId19" Type="http://schemas.openxmlformats.org/officeDocument/2006/relationships/ctrlProp" Target="../ctrlProps/ctrlProp14.xml"/><Relationship Id="rId4" Type="http://schemas.openxmlformats.org/officeDocument/2006/relationships/drawing" Target="../drawings/drawing1.xml"/><Relationship Id="rId9" Type="http://schemas.openxmlformats.org/officeDocument/2006/relationships/ctrlProp" Target="../ctrlProps/ctrlProp4.xml"/><Relationship Id="rId14" Type="http://schemas.openxmlformats.org/officeDocument/2006/relationships/ctrlProp" Target="../ctrlProps/ctrlProp9.xml"/><Relationship Id="rId22" Type="http://schemas.openxmlformats.org/officeDocument/2006/relationships/ctrlProp" Target="../ctrlProps/ctrlProp1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0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vmlDrawing" Target="../drawings/vmlDrawing2.vml"/><Relationship Id="rId10" Type="http://schemas.openxmlformats.org/officeDocument/2006/relationships/ctrlProp" Target="../ctrlProps/ctrlProp23.x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2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13" Type="http://schemas.openxmlformats.org/officeDocument/2006/relationships/ctrlProp" Target="../ctrlProps/ctrlProp32.xml"/><Relationship Id="rId18" Type="http://schemas.openxmlformats.org/officeDocument/2006/relationships/ctrlProp" Target="../ctrlProps/ctrlProp37.xml"/><Relationship Id="rId3" Type="http://schemas.openxmlformats.org/officeDocument/2006/relationships/printerSettings" Target="../printerSettings/printerSettings3.bin"/><Relationship Id="rId21" Type="http://schemas.openxmlformats.org/officeDocument/2006/relationships/ctrlProp" Target="../ctrlProps/ctrlProp40.xml"/><Relationship Id="rId7" Type="http://schemas.openxmlformats.org/officeDocument/2006/relationships/ctrlProp" Target="../ctrlProps/ctrlProp26.xml"/><Relationship Id="rId12" Type="http://schemas.openxmlformats.org/officeDocument/2006/relationships/ctrlProp" Target="../ctrlProps/ctrlProp31.xml"/><Relationship Id="rId17" Type="http://schemas.openxmlformats.org/officeDocument/2006/relationships/ctrlProp" Target="../ctrlProps/ctrlProp36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35.xml"/><Relationship Id="rId20" Type="http://schemas.openxmlformats.org/officeDocument/2006/relationships/ctrlProp" Target="../ctrlProps/ctrlProp39.xm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vmlDrawing" Target="../drawings/vmlDrawing3.vml"/><Relationship Id="rId15" Type="http://schemas.openxmlformats.org/officeDocument/2006/relationships/ctrlProp" Target="../ctrlProps/ctrlProp34.xml"/><Relationship Id="rId10" Type="http://schemas.openxmlformats.org/officeDocument/2006/relationships/ctrlProp" Target="../ctrlProps/ctrlProp29.xml"/><Relationship Id="rId19" Type="http://schemas.openxmlformats.org/officeDocument/2006/relationships/ctrlProp" Target="../ctrlProps/ctrlProp38.xml"/><Relationship Id="rId4" Type="http://schemas.openxmlformats.org/officeDocument/2006/relationships/drawing" Target="../drawings/drawing3.xml"/><Relationship Id="rId9" Type="http://schemas.openxmlformats.org/officeDocument/2006/relationships/ctrlProp" Target="../ctrlProps/ctrlProp28.xml"/><Relationship Id="rId14" Type="http://schemas.openxmlformats.org/officeDocument/2006/relationships/ctrlProp" Target="../ctrlProps/ctrlProp3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13" Type="http://schemas.openxmlformats.org/officeDocument/2006/relationships/ctrlProp" Target="../ctrlProps/ctrlProp48.xml"/><Relationship Id="rId18" Type="http://schemas.openxmlformats.org/officeDocument/2006/relationships/ctrlProp" Target="../ctrlProps/ctrlProp53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42.xml"/><Relationship Id="rId12" Type="http://schemas.openxmlformats.org/officeDocument/2006/relationships/ctrlProp" Target="../ctrlProps/ctrlProp47.xml"/><Relationship Id="rId17" Type="http://schemas.openxmlformats.org/officeDocument/2006/relationships/ctrlProp" Target="../ctrlProps/ctrlProp52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51.xm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41.xml"/><Relationship Id="rId11" Type="http://schemas.openxmlformats.org/officeDocument/2006/relationships/ctrlProp" Target="../ctrlProps/ctrlProp46.xml"/><Relationship Id="rId5" Type="http://schemas.openxmlformats.org/officeDocument/2006/relationships/vmlDrawing" Target="../drawings/vmlDrawing4.vml"/><Relationship Id="rId15" Type="http://schemas.openxmlformats.org/officeDocument/2006/relationships/ctrlProp" Target="../ctrlProps/ctrlProp50.xml"/><Relationship Id="rId10" Type="http://schemas.openxmlformats.org/officeDocument/2006/relationships/ctrlProp" Target="../ctrlProps/ctrlProp45.xml"/><Relationship Id="rId19" Type="http://schemas.openxmlformats.org/officeDocument/2006/relationships/ctrlProp" Target="../ctrlProps/ctrlProp54.x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44.xml"/><Relationship Id="rId14" Type="http://schemas.openxmlformats.org/officeDocument/2006/relationships/ctrlProp" Target="../ctrlProps/ctrlProp4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7.xml"/><Relationship Id="rId13" Type="http://schemas.openxmlformats.org/officeDocument/2006/relationships/ctrlProp" Target="../ctrlProps/ctrlProp62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56.xml"/><Relationship Id="rId12" Type="http://schemas.openxmlformats.org/officeDocument/2006/relationships/ctrlProp" Target="../ctrlProps/ctrlProp61.xml"/><Relationship Id="rId17" Type="http://schemas.openxmlformats.org/officeDocument/2006/relationships/ctrlProp" Target="../ctrlProps/ctrlProp66.xml"/><Relationship Id="rId2" Type="http://schemas.openxmlformats.org/officeDocument/2006/relationships/hyperlink" Target="http://russell.htpgusa.com/" TargetMode="External"/><Relationship Id="rId16" Type="http://schemas.openxmlformats.org/officeDocument/2006/relationships/ctrlProp" Target="../ctrlProps/ctrlProp65.xm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55.xml"/><Relationship Id="rId11" Type="http://schemas.openxmlformats.org/officeDocument/2006/relationships/ctrlProp" Target="../ctrlProps/ctrlProp60.xml"/><Relationship Id="rId5" Type="http://schemas.openxmlformats.org/officeDocument/2006/relationships/vmlDrawing" Target="../drawings/vmlDrawing5.vml"/><Relationship Id="rId15" Type="http://schemas.openxmlformats.org/officeDocument/2006/relationships/ctrlProp" Target="../ctrlProps/ctrlProp64.xml"/><Relationship Id="rId10" Type="http://schemas.openxmlformats.org/officeDocument/2006/relationships/ctrlProp" Target="../ctrlProps/ctrlProp59.xml"/><Relationship Id="rId4" Type="http://schemas.openxmlformats.org/officeDocument/2006/relationships/drawing" Target="../drawings/drawing5.xml"/><Relationship Id="rId9" Type="http://schemas.openxmlformats.org/officeDocument/2006/relationships/ctrlProp" Target="../ctrlProps/ctrlProp58.xml"/><Relationship Id="rId14" Type="http://schemas.openxmlformats.org/officeDocument/2006/relationships/ctrlProp" Target="../ctrlProps/ctrlProp6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9.xml"/><Relationship Id="rId13" Type="http://schemas.openxmlformats.org/officeDocument/2006/relationships/ctrlProp" Target="../ctrlProps/ctrlProp7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5" Type="http://schemas.openxmlformats.org/officeDocument/2006/relationships/vmlDrawing" Target="../drawings/vmlDrawing6.vml"/><Relationship Id="rId15" Type="http://schemas.openxmlformats.org/officeDocument/2006/relationships/ctrlProp" Target="../ctrlProps/ctrlProp76.xml"/><Relationship Id="rId10" Type="http://schemas.openxmlformats.org/officeDocument/2006/relationships/ctrlProp" Target="../ctrlProps/ctrlProp71.xml"/><Relationship Id="rId4" Type="http://schemas.openxmlformats.org/officeDocument/2006/relationships/drawing" Target="../drawings/drawing6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9.xml"/><Relationship Id="rId13" Type="http://schemas.openxmlformats.org/officeDocument/2006/relationships/ctrlProp" Target="../ctrlProps/ctrlProp84.xml"/><Relationship Id="rId3" Type="http://schemas.openxmlformats.org/officeDocument/2006/relationships/printerSettings" Target="../printerSettings/printerSettings7.bin"/><Relationship Id="rId7" Type="http://schemas.openxmlformats.org/officeDocument/2006/relationships/ctrlProp" Target="../ctrlProps/ctrlProp78.xml"/><Relationship Id="rId12" Type="http://schemas.openxmlformats.org/officeDocument/2006/relationships/ctrlProp" Target="../ctrlProps/ctrlProp83.xml"/><Relationship Id="rId2" Type="http://schemas.openxmlformats.org/officeDocument/2006/relationships/hyperlink" Target="http://russell.htpgusa.com/" TargetMode="External"/><Relationship Id="rId1" Type="http://schemas.openxmlformats.org/officeDocument/2006/relationships/hyperlink" Target="http://russell.htpgusa.com/" TargetMode="External"/><Relationship Id="rId6" Type="http://schemas.openxmlformats.org/officeDocument/2006/relationships/ctrlProp" Target="../ctrlProps/ctrlProp77.xml"/><Relationship Id="rId11" Type="http://schemas.openxmlformats.org/officeDocument/2006/relationships/ctrlProp" Target="../ctrlProps/ctrlProp82.xml"/><Relationship Id="rId5" Type="http://schemas.openxmlformats.org/officeDocument/2006/relationships/vmlDrawing" Target="../drawings/vmlDrawing7.vml"/><Relationship Id="rId10" Type="http://schemas.openxmlformats.org/officeDocument/2006/relationships/ctrlProp" Target="../ctrlProps/ctrlProp81.xml"/><Relationship Id="rId4" Type="http://schemas.openxmlformats.org/officeDocument/2006/relationships/drawing" Target="../drawings/drawing7.xml"/><Relationship Id="rId9" Type="http://schemas.openxmlformats.org/officeDocument/2006/relationships/ctrlProp" Target="../ctrlProps/ctrlProp8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M41"/>
  <sheetViews>
    <sheetView tabSelected="1" zoomScale="80" zoomScaleNormal="80" workbookViewId="0">
      <selection activeCell="C10" sqref="C10"/>
    </sheetView>
  </sheetViews>
  <sheetFormatPr defaultRowHeight="14.5" x14ac:dyDescent="0.35"/>
  <cols>
    <col min="2" max="2" width="8.7265625" customWidth="1"/>
    <col min="6" max="6" width="10.81640625" customWidth="1"/>
    <col min="7" max="7" width="10.1796875" customWidth="1"/>
    <col min="11" max="11" width="10" customWidth="1"/>
    <col min="12" max="12" width="10.6328125" customWidth="1"/>
  </cols>
  <sheetData>
    <row r="2" spans="2:13" x14ac:dyDescent="0.35">
      <c r="B2" s="29"/>
      <c r="C2" s="30"/>
      <c r="D2" s="30"/>
      <c r="E2" s="35" t="s">
        <v>0</v>
      </c>
      <c r="F2" s="36"/>
      <c r="G2" s="36"/>
      <c r="H2" s="36"/>
      <c r="I2" s="37"/>
      <c r="J2" s="35" t="s">
        <v>1</v>
      </c>
      <c r="K2" s="36"/>
      <c r="L2" s="36"/>
      <c r="M2" s="37"/>
    </row>
    <row r="3" spans="2:13" x14ac:dyDescent="0.35">
      <c r="B3" s="31"/>
      <c r="C3" s="32"/>
      <c r="D3" s="32"/>
      <c r="E3" s="38" t="s">
        <v>2</v>
      </c>
      <c r="F3" s="39"/>
      <c r="G3" s="39"/>
      <c r="H3" s="39"/>
      <c r="I3" s="40"/>
      <c r="J3" s="38" t="s">
        <v>61</v>
      </c>
      <c r="K3" s="39"/>
      <c r="L3" s="39"/>
      <c r="M3" s="40"/>
    </row>
    <row r="4" spans="2:13" x14ac:dyDescent="0.35">
      <c r="B4" s="31"/>
      <c r="C4" s="32"/>
      <c r="D4" s="32"/>
      <c r="E4" s="38" t="s">
        <v>3</v>
      </c>
      <c r="F4" s="39"/>
      <c r="G4" s="39"/>
      <c r="H4" s="39"/>
      <c r="I4" s="40"/>
      <c r="J4" s="38" t="s">
        <v>172</v>
      </c>
      <c r="K4" s="39"/>
      <c r="L4" s="39"/>
      <c r="M4" s="40"/>
    </row>
    <row r="5" spans="2:13" x14ac:dyDescent="0.35">
      <c r="B5" s="31"/>
      <c r="C5" s="32"/>
      <c r="D5" s="32"/>
      <c r="E5" s="38" t="s">
        <v>4</v>
      </c>
      <c r="F5" s="39"/>
      <c r="G5" s="39"/>
      <c r="H5" s="39"/>
      <c r="I5" s="40"/>
      <c r="J5" s="7"/>
      <c r="K5" s="41" t="s">
        <v>5</v>
      </c>
      <c r="L5" s="42"/>
      <c r="M5" s="43"/>
    </row>
    <row r="6" spans="2:13" x14ac:dyDescent="0.35">
      <c r="B6" s="33"/>
      <c r="C6" s="34"/>
      <c r="D6" s="34"/>
      <c r="E6" s="44" t="s">
        <v>6</v>
      </c>
      <c r="F6" s="45"/>
      <c r="G6" s="45"/>
      <c r="H6" s="45"/>
      <c r="I6" s="46"/>
      <c r="J6" s="8"/>
      <c r="K6" s="21" t="s">
        <v>7</v>
      </c>
      <c r="L6" s="22"/>
      <c r="M6" s="23"/>
    </row>
    <row r="8" spans="2:13" x14ac:dyDescent="0.35">
      <c r="B8" s="24" t="s">
        <v>99</v>
      </c>
      <c r="C8" s="25"/>
      <c r="D8" s="25"/>
      <c r="E8" s="25"/>
      <c r="F8" s="25"/>
      <c r="G8" s="25"/>
      <c r="H8" s="25"/>
      <c r="I8" s="25"/>
      <c r="J8" s="25"/>
      <c r="K8" s="25"/>
      <c r="L8" s="26"/>
      <c r="M8" s="2"/>
    </row>
    <row r="11" spans="2:13" ht="15" thickBot="1" x14ac:dyDescent="0.4"/>
    <row r="12" spans="2:13" x14ac:dyDescent="0.35">
      <c r="D12" s="27" t="s">
        <v>101</v>
      </c>
      <c r="E12" s="28"/>
      <c r="F12" s="6" t="s">
        <v>113</v>
      </c>
      <c r="G12" s="5" t="s">
        <v>127</v>
      </c>
      <c r="I12" s="27" t="s">
        <v>106</v>
      </c>
      <c r="J12" s="28"/>
      <c r="K12" s="6" t="s">
        <v>141</v>
      </c>
      <c r="L12" s="5" t="s">
        <v>141</v>
      </c>
    </row>
    <row r="13" spans="2:13" x14ac:dyDescent="0.35">
      <c r="D13" s="11"/>
      <c r="E13" s="12"/>
      <c r="F13" s="6" t="s">
        <v>114</v>
      </c>
      <c r="G13" s="5" t="s">
        <v>128</v>
      </c>
      <c r="I13" s="11"/>
      <c r="J13" s="12"/>
      <c r="K13" s="6" t="s">
        <v>82</v>
      </c>
      <c r="L13" s="5" t="s">
        <v>82</v>
      </c>
    </row>
    <row r="14" spans="2:13" x14ac:dyDescent="0.35">
      <c r="D14" s="13"/>
      <c r="E14" s="14"/>
      <c r="F14" s="6" t="s">
        <v>115</v>
      </c>
      <c r="G14" s="5" t="s">
        <v>129</v>
      </c>
      <c r="I14" s="13"/>
      <c r="J14" s="14"/>
      <c r="K14" s="6" t="s">
        <v>84</v>
      </c>
      <c r="L14" s="5" t="s">
        <v>84</v>
      </c>
    </row>
    <row r="15" spans="2:13" x14ac:dyDescent="0.35">
      <c r="D15" s="9" t="s">
        <v>100</v>
      </c>
      <c r="E15" s="10"/>
      <c r="F15" s="6" t="s">
        <v>116</v>
      </c>
      <c r="G15" s="5" t="s">
        <v>130</v>
      </c>
      <c r="I15" s="9" t="s">
        <v>107</v>
      </c>
      <c r="J15" s="10"/>
      <c r="K15" s="6" t="s">
        <v>76</v>
      </c>
      <c r="L15" s="5" t="s">
        <v>76</v>
      </c>
    </row>
    <row r="16" spans="2:13" x14ac:dyDescent="0.35">
      <c r="D16" s="11"/>
      <c r="E16" s="12"/>
      <c r="F16" s="6" t="s">
        <v>117</v>
      </c>
      <c r="G16" s="5" t="s">
        <v>131</v>
      </c>
      <c r="I16" s="11"/>
      <c r="J16" s="12"/>
      <c r="K16" s="6" t="s">
        <v>77</v>
      </c>
      <c r="L16" s="5" t="s">
        <v>77</v>
      </c>
    </row>
    <row r="17" spans="4:12" x14ac:dyDescent="0.35">
      <c r="D17" s="11"/>
      <c r="E17" s="12"/>
      <c r="F17" s="6" t="s">
        <v>118</v>
      </c>
      <c r="G17" s="5" t="s">
        <v>132</v>
      </c>
      <c r="I17" s="13"/>
      <c r="J17" s="14"/>
      <c r="K17" s="6" t="s">
        <v>78</v>
      </c>
      <c r="L17" s="5" t="s">
        <v>78</v>
      </c>
    </row>
    <row r="18" spans="4:12" x14ac:dyDescent="0.35">
      <c r="D18" s="13"/>
      <c r="E18" s="14"/>
      <c r="F18" s="6" t="s">
        <v>119</v>
      </c>
      <c r="G18" s="5" t="s">
        <v>133</v>
      </c>
      <c r="I18" s="9" t="s">
        <v>108</v>
      </c>
      <c r="J18" s="10"/>
      <c r="K18" s="6" t="s">
        <v>62</v>
      </c>
      <c r="L18" s="5" t="s">
        <v>62</v>
      </c>
    </row>
    <row r="19" spans="4:12" x14ac:dyDescent="0.35">
      <c r="D19" s="9" t="s">
        <v>102</v>
      </c>
      <c r="E19" s="10"/>
      <c r="F19" s="6" t="s">
        <v>120</v>
      </c>
      <c r="G19" s="5" t="s">
        <v>134</v>
      </c>
      <c r="I19" s="11"/>
      <c r="J19" s="12"/>
      <c r="K19" s="6" t="s">
        <v>63</v>
      </c>
      <c r="L19" s="5" t="s">
        <v>63</v>
      </c>
    </row>
    <row r="20" spans="4:12" x14ac:dyDescent="0.35">
      <c r="D20" s="13"/>
      <c r="E20" s="14"/>
      <c r="F20" s="6" t="s">
        <v>121</v>
      </c>
      <c r="G20" s="5" t="s">
        <v>135</v>
      </c>
      <c r="I20" s="9" t="s">
        <v>109</v>
      </c>
      <c r="J20" s="10"/>
      <c r="K20" s="6" t="s">
        <v>85</v>
      </c>
      <c r="L20" s="5" t="s">
        <v>85</v>
      </c>
    </row>
    <row r="21" spans="4:12" x14ac:dyDescent="0.35">
      <c r="D21" s="9" t="s">
        <v>103</v>
      </c>
      <c r="E21" s="10"/>
      <c r="F21" s="6" t="s">
        <v>122</v>
      </c>
      <c r="G21" s="5" t="s">
        <v>136</v>
      </c>
      <c r="I21" s="13"/>
      <c r="J21" s="14"/>
      <c r="K21" s="6" t="s">
        <v>86</v>
      </c>
      <c r="L21" s="5" t="s">
        <v>86</v>
      </c>
    </row>
    <row r="22" spans="4:12" x14ac:dyDescent="0.35">
      <c r="D22" s="13"/>
      <c r="E22" s="14"/>
      <c r="F22" s="6" t="s">
        <v>123</v>
      </c>
      <c r="G22" s="5" t="s">
        <v>137</v>
      </c>
      <c r="I22" s="17" t="s">
        <v>110</v>
      </c>
      <c r="J22" s="18"/>
      <c r="K22" s="6" t="s">
        <v>90</v>
      </c>
      <c r="L22" s="5" t="s">
        <v>90</v>
      </c>
    </row>
    <row r="23" spans="4:12" x14ac:dyDescent="0.35">
      <c r="D23" s="17" t="s">
        <v>104</v>
      </c>
      <c r="E23" s="18"/>
      <c r="F23" s="6" t="s">
        <v>124</v>
      </c>
      <c r="G23" s="5" t="s">
        <v>138</v>
      </c>
      <c r="I23" s="9" t="s">
        <v>111</v>
      </c>
      <c r="J23" s="10"/>
      <c r="K23" s="6" t="s">
        <v>94</v>
      </c>
      <c r="L23" s="5" t="s">
        <v>94</v>
      </c>
    </row>
    <row r="24" spans="4:12" ht="15" thickBot="1" x14ac:dyDescent="0.4">
      <c r="D24" s="9" t="s">
        <v>105</v>
      </c>
      <c r="E24" s="10"/>
      <c r="F24" s="6" t="s">
        <v>125</v>
      </c>
      <c r="G24" s="5" t="s">
        <v>139</v>
      </c>
      <c r="I24" s="15"/>
      <c r="J24" s="16"/>
      <c r="K24" s="6" t="s">
        <v>95</v>
      </c>
      <c r="L24" s="5" t="s">
        <v>95</v>
      </c>
    </row>
    <row r="25" spans="4:12" ht="15" thickBot="1" x14ac:dyDescent="0.4">
      <c r="D25" s="15"/>
      <c r="E25" s="16"/>
      <c r="F25" s="6" t="s">
        <v>126</v>
      </c>
      <c r="G25" s="5" t="s">
        <v>140</v>
      </c>
      <c r="I25" s="3"/>
      <c r="J25" s="3"/>
      <c r="K25" s="20"/>
      <c r="L25" s="20"/>
    </row>
    <row r="26" spans="4:12" x14ac:dyDescent="0.35">
      <c r="F26" s="4"/>
    </row>
    <row r="27" spans="4:12" x14ac:dyDescent="0.35">
      <c r="D27" s="19"/>
      <c r="E27" s="19"/>
      <c r="F27" s="20"/>
      <c r="G27" s="20"/>
    </row>
    <row r="28" spans="4:12" x14ac:dyDescent="0.35">
      <c r="D28" s="19"/>
      <c r="E28" s="19"/>
      <c r="F28" s="20"/>
      <c r="G28" s="20"/>
    </row>
    <row r="29" spans="4:12" x14ac:dyDescent="0.35">
      <c r="D29" s="19"/>
      <c r="E29" s="19"/>
      <c r="F29" s="20"/>
      <c r="G29" s="20"/>
    </row>
    <row r="30" spans="4:12" x14ac:dyDescent="0.35">
      <c r="D30" s="19"/>
      <c r="E30" s="19"/>
      <c r="F30" s="20"/>
      <c r="G30" s="20"/>
    </row>
    <row r="31" spans="4:12" x14ac:dyDescent="0.35">
      <c r="D31" s="19"/>
      <c r="E31" s="19"/>
      <c r="F31" s="20"/>
      <c r="G31" s="20"/>
    </row>
    <row r="32" spans="4:12" x14ac:dyDescent="0.35">
      <c r="D32" s="19"/>
      <c r="E32" s="19"/>
      <c r="F32" s="20"/>
      <c r="G32" s="20"/>
    </row>
    <row r="33" spans="4:7" x14ac:dyDescent="0.35">
      <c r="D33" s="19"/>
      <c r="E33" s="19"/>
      <c r="F33" s="20"/>
      <c r="G33" s="20"/>
    </row>
    <row r="34" spans="4:7" x14ac:dyDescent="0.35">
      <c r="D34" s="19"/>
      <c r="E34" s="19"/>
      <c r="F34" s="20"/>
      <c r="G34" s="20"/>
    </row>
    <row r="35" spans="4:7" x14ac:dyDescent="0.35">
      <c r="D35" s="19"/>
      <c r="E35" s="19"/>
      <c r="F35" s="20"/>
      <c r="G35" s="20"/>
    </row>
    <row r="36" spans="4:7" x14ac:dyDescent="0.35">
      <c r="D36" s="19"/>
      <c r="E36" s="19"/>
      <c r="F36" s="20"/>
      <c r="G36" s="20"/>
    </row>
    <row r="37" spans="4:7" x14ac:dyDescent="0.35">
      <c r="D37" s="19"/>
      <c r="E37" s="19"/>
      <c r="F37" s="20"/>
      <c r="G37" s="20"/>
    </row>
    <row r="38" spans="4:7" x14ac:dyDescent="0.35">
      <c r="D38" s="19"/>
      <c r="E38" s="19"/>
      <c r="F38" s="20"/>
      <c r="G38" s="20"/>
    </row>
    <row r="39" spans="4:7" x14ac:dyDescent="0.35">
      <c r="D39" s="19"/>
      <c r="E39" s="19"/>
      <c r="F39" s="20"/>
      <c r="G39" s="20"/>
    </row>
    <row r="40" spans="4:7" x14ac:dyDescent="0.35">
      <c r="D40" s="19"/>
      <c r="E40" s="19"/>
      <c r="F40" s="20"/>
      <c r="G40" s="20"/>
    </row>
    <row r="41" spans="4:7" x14ac:dyDescent="0.35">
      <c r="D41" s="1"/>
      <c r="E41" s="1"/>
      <c r="F41" s="1"/>
      <c r="G41" s="1"/>
    </row>
  </sheetData>
  <protectedRanges>
    <protectedRange sqref="J5:J6" name="Range1_1_1_1_1"/>
  </protectedRanges>
  <mergeCells count="45">
    <mergeCell ref="K6:M6"/>
    <mergeCell ref="B8:L8"/>
    <mergeCell ref="D12:E14"/>
    <mergeCell ref="D15:E18"/>
    <mergeCell ref="B2:D6"/>
    <mergeCell ref="E2:I2"/>
    <mergeCell ref="J2:M2"/>
    <mergeCell ref="E3:I3"/>
    <mergeCell ref="J3:M3"/>
    <mergeCell ref="E4:I4"/>
    <mergeCell ref="J4:M4"/>
    <mergeCell ref="E5:I5"/>
    <mergeCell ref="K5:M5"/>
    <mergeCell ref="E6:I6"/>
    <mergeCell ref="I12:J14"/>
    <mergeCell ref="I15:J17"/>
    <mergeCell ref="D39:E40"/>
    <mergeCell ref="F39:G39"/>
    <mergeCell ref="F40:G40"/>
    <mergeCell ref="D30:E33"/>
    <mergeCell ref="F30:G30"/>
    <mergeCell ref="F31:G31"/>
    <mergeCell ref="F32:G32"/>
    <mergeCell ref="F33:G33"/>
    <mergeCell ref="D34:E35"/>
    <mergeCell ref="F34:G34"/>
    <mergeCell ref="F35:G35"/>
    <mergeCell ref="D36:E37"/>
    <mergeCell ref="F36:G36"/>
    <mergeCell ref="D27:E29"/>
    <mergeCell ref="F37:G37"/>
    <mergeCell ref="D38:E38"/>
    <mergeCell ref="F38:G38"/>
    <mergeCell ref="K25:L25"/>
    <mergeCell ref="F27:G27"/>
    <mergeCell ref="F28:G28"/>
    <mergeCell ref="F29:G29"/>
    <mergeCell ref="I18:J19"/>
    <mergeCell ref="I20:J21"/>
    <mergeCell ref="I23:J24"/>
    <mergeCell ref="I22:J22"/>
    <mergeCell ref="D19:E20"/>
    <mergeCell ref="D21:E22"/>
    <mergeCell ref="D23:E23"/>
    <mergeCell ref="D24:E25"/>
  </mergeCells>
  <hyperlinks>
    <hyperlink ref="F12:G14" location="'1-FAN'!A1" display="RL6H035"/>
    <hyperlink ref="F15:G18" location="'2-FAN'!A1" display="RL6H066"/>
    <hyperlink ref="F19:G20" location="'3-FAN'!A1" display="RL6H121"/>
    <hyperlink ref="F21:G22" location="'4-FAN'!A1" display="RL6H162"/>
    <hyperlink ref="F23:G23" location="'5-FAN'!A1" display="RL6H200"/>
    <hyperlink ref="F24:G25" location="'6-FAN'!A1" display="RL6H244"/>
    <hyperlink ref="K12:L14" location="'1-FAN'!A1" display="RL4H027"/>
    <hyperlink ref="K15:L17" location="'2-FAN'!A1" display="RL4E051"/>
    <hyperlink ref="K18:L19" location="'3-FAN'!A1" display="RL4E094"/>
    <hyperlink ref="K20:L21" location="'4-FAN'!A1" display="RL4E125"/>
    <hyperlink ref="K22:L22" location="'5-FAN'!A1" display="RL4E155"/>
    <hyperlink ref="K23:L24" location="'6-FAN'!A1" display="RL4E195"/>
    <hyperlink ref="E6" r:id="rId1"/>
    <hyperlink ref="E6:I6" r:id="rId2" display="http://russell.htpgusa.com/"/>
    <hyperlink ref="E2:M6" location="Sheet1!A1" display="Sheet1!A1"/>
  </hyperlinks>
  <pageMargins left="0.7" right="0.7" top="0.75" bottom="0.75" header="0.3" footer="0.3"/>
  <pageSetup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8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9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0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1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2" name="Check Box 7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3" name="Check Box 8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4" name="Check Box 9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5" name="Check Box 10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6" name="Check Box 11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7" name="Check Box 12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8" name="Check Box 13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9" name="Check Box 14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20" name="Check Box 15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21" name="Check Box 16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22" name="Check Box 17">
              <controlPr defaultSize="0" autoFill="0" autoLine="0" autoPict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438150</xdr:colOff>
                    <xdr:row>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23" name="Check Box 18">
              <controlPr defaultSize="0" autoFill="0" autoLine="0" autoPict="0">
                <anchor moveWithCells="1">
                  <from>
                    <xdr:col>9</xdr:col>
                    <xdr:colOff>241300</xdr:colOff>
                    <xdr:row>3</xdr:row>
                    <xdr:rowOff>165100</xdr:rowOff>
                  </from>
                  <to>
                    <xdr:col>9</xdr:col>
                    <xdr:colOff>457200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8"/>
  <sheetViews>
    <sheetView zoomScale="90" zoomScaleNormal="90" workbookViewId="0">
      <selection activeCell="A8" sqref="A8"/>
    </sheetView>
  </sheetViews>
  <sheetFormatPr defaultRowHeight="14.5" x14ac:dyDescent="0.35"/>
  <cols>
    <col min="1" max="1" width="11.26953125" style="54" customWidth="1"/>
    <col min="2" max="16384" width="8.7265625" style="54"/>
  </cols>
  <sheetData>
    <row r="1" spans="1:16" x14ac:dyDescent="0.35">
      <c r="A1" s="47"/>
      <c r="B1" s="48" t="s">
        <v>112</v>
      </c>
      <c r="C1" s="49"/>
      <c r="D1" s="49"/>
      <c r="E1" s="50" t="s">
        <v>0</v>
      </c>
      <c r="F1" s="51"/>
      <c r="G1" s="51"/>
      <c r="H1" s="51"/>
      <c r="I1" s="52"/>
      <c r="J1" s="50" t="s">
        <v>1</v>
      </c>
      <c r="K1" s="51"/>
      <c r="L1" s="51"/>
      <c r="M1" s="52"/>
      <c r="N1" s="53"/>
    </row>
    <row r="2" spans="1:16" x14ac:dyDescent="0.35">
      <c r="A2" s="47"/>
      <c r="B2" s="55"/>
      <c r="C2" s="56"/>
      <c r="D2" s="56"/>
      <c r="E2" s="57" t="s">
        <v>2</v>
      </c>
      <c r="F2" s="58"/>
      <c r="G2" s="58"/>
      <c r="H2" s="58"/>
      <c r="I2" s="59"/>
      <c r="J2" s="57" t="s">
        <v>61</v>
      </c>
      <c r="K2" s="58"/>
      <c r="L2" s="58"/>
      <c r="M2" s="59"/>
      <c r="N2" s="53"/>
    </row>
    <row r="3" spans="1:16" x14ac:dyDescent="0.35">
      <c r="A3" s="47"/>
      <c r="B3" s="55"/>
      <c r="C3" s="56"/>
      <c r="D3" s="56"/>
      <c r="E3" s="57" t="s">
        <v>3</v>
      </c>
      <c r="F3" s="58"/>
      <c r="G3" s="58"/>
      <c r="H3" s="58"/>
      <c r="I3" s="59"/>
      <c r="J3" s="57" t="s">
        <v>172</v>
      </c>
      <c r="K3" s="58"/>
      <c r="L3" s="58"/>
      <c r="M3" s="59"/>
      <c r="N3" s="53"/>
    </row>
    <row r="4" spans="1:16" x14ac:dyDescent="0.35">
      <c r="A4" s="47"/>
      <c r="B4" s="55"/>
      <c r="C4" s="56"/>
      <c r="D4" s="56"/>
      <c r="E4" s="57" t="s">
        <v>4</v>
      </c>
      <c r="F4" s="58"/>
      <c r="G4" s="58"/>
      <c r="H4" s="58"/>
      <c r="I4" s="59"/>
      <c r="J4" s="60"/>
      <c r="K4" s="61" t="s">
        <v>5</v>
      </c>
      <c r="L4" s="62"/>
      <c r="M4" s="63"/>
      <c r="N4" s="53"/>
    </row>
    <row r="5" spans="1:16" x14ac:dyDescent="0.35">
      <c r="A5" s="47"/>
      <c r="B5" s="64"/>
      <c r="C5" s="65"/>
      <c r="D5" s="65"/>
      <c r="E5" s="66" t="s">
        <v>6</v>
      </c>
      <c r="F5" s="67"/>
      <c r="G5" s="67"/>
      <c r="H5" s="67"/>
      <c r="I5" s="68"/>
      <c r="J5" s="69"/>
      <c r="K5" s="70" t="s">
        <v>7</v>
      </c>
      <c r="L5" s="71"/>
      <c r="M5" s="72"/>
      <c r="N5" s="53"/>
    </row>
    <row r="6" spans="1:16" x14ac:dyDescent="0.35">
      <c r="A6" s="47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53"/>
    </row>
    <row r="7" spans="1:16" x14ac:dyDescent="0.35">
      <c r="A7" s="47"/>
      <c r="B7" s="74" t="s">
        <v>8</v>
      </c>
      <c r="C7" s="75"/>
      <c r="D7" s="76"/>
      <c r="E7" s="77"/>
      <c r="F7" s="77"/>
      <c r="G7" s="78"/>
      <c r="H7" s="74" t="s">
        <v>9</v>
      </c>
      <c r="I7" s="79"/>
      <c r="J7" s="77"/>
      <c r="K7" s="77"/>
      <c r="L7" s="77"/>
      <c r="M7" s="78"/>
      <c r="N7" s="53"/>
    </row>
    <row r="8" spans="1:16" x14ac:dyDescent="0.35">
      <c r="A8" s="47"/>
      <c r="B8" s="80" t="s">
        <v>10</v>
      </c>
      <c r="C8" s="81"/>
      <c r="D8" s="82"/>
      <c r="E8" s="83"/>
      <c r="F8" s="83"/>
      <c r="G8" s="84"/>
      <c r="H8" s="80" t="s">
        <v>11</v>
      </c>
      <c r="I8" s="85"/>
      <c r="J8" s="83"/>
      <c r="K8" s="83"/>
      <c r="L8" s="83"/>
      <c r="M8" s="84"/>
      <c r="N8" s="53"/>
    </row>
    <row r="9" spans="1:16" x14ac:dyDescent="0.35">
      <c r="A9" s="47"/>
      <c r="B9" s="80" t="s">
        <v>12</v>
      </c>
      <c r="C9" s="81"/>
      <c r="D9" s="82"/>
      <c r="E9" s="83"/>
      <c r="F9" s="83"/>
      <c r="G9" s="84"/>
      <c r="H9" s="80" t="s">
        <v>13</v>
      </c>
      <c r="I9" s="85"/>
      <c r="J9" s="86"/>
      <c r="K9" s="86"/>
      <c r="L9" s="86"/>
      <c r="M9" s="87"/>
      <c r="N9" s="53"/>
    </row>
    <row r="10" spans="1:16" x14ac:dyDescent="0.35">
      <c r="A10" s="47"/>
      <c r="B10" s="80" t="s">
        <v>14</v>
      </c>
      <c r="C10" s="81"/>
      <c r="D10" s="82"/>
      <c r="E10" s="83"/>
      <c r="F10" s="83"/>
      <c r="G10" s="84"/>
      <c r="H10" s="80" t="s">
        <v>15</v>
      </c>
      <c r="I10" s="85"/>
      <c r="J10" s="83"/>
      <c r="K10" s="83"/>
      <c r="L10" s="83"/>
      <c r="M10" s="84"/>
      <c r="N10" s="53"/>
    </row>
    <row r="11" spans="1:16" x14ac:dyDescent="0.35">
      <c r="A11" s="47"/>
      <c r="B11" s="88" t="s">
        <v>16</v>
      </c>
      <c r="C11" s="89"/>
      <c r="D11" s="90"/>
      <c r="E11" s="91"/>
      <c r="F11" s="91"/>
      <c r="G11" s="92"/>
      <c r="H11" s="88" t="s">
        <v>17</v>
      </c>
      <c r="I11" s="93"/>
      <c r="J11" s="94">
        <f ca="1">NOW()</f>
        <v>42942.40267210648</v>
      </c>
      <c r="K11" s="94"/>
      <c r="L11" s="94"/>
      <c r="M11" s="95"/>
      <c r="N11" s="53"/>
    </row>
    <row r="12" spans="1:16" x14ac:dyDescent="0.3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8"/>
      <c r="O12" s="99"/>
      <c r="P12" s="99"/>
    </row>
    <row r="13" spans="1:16" x14ac:dyDescent="0.35">
      <c r="A13" s="96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8"/>
      <c r="O13" s="99"/>
      <c r="P13" s="99"/>
    </row>
    <row r="14" spans="1:16" x14ac:dyDescent="0.35">
      <c r="A14" s="96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8"/>
      <c r="O14" s="99"/>
      <c r="P14" s="99"/>
    </row>
    <row r="15" spans="1:16" x14ac:dyDescent="0.35">
      <c r="A15" s="96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8"/>
      <c r="O15" s="99"/>
      <c r="P15" s="99"/>
    </row>
    <row r="16" spans="1:16" x14ac:dyDescent="0.35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8"/>
      <c r="O16" s="99"/>
      <c r="P16" s="99"/>
    </row>
    <row r="17" spans="1:16" x14ac:dyDescent="0.35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8"/>
      <c r="O17" s="99"/>
      <c r="P17" s="99"/>
    </row>
    <row r="18" spans="1:16" x14ac:dyDescent="0.35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8"/>
      <c r="O18" s="99"/>
      <c r="P18" s="99"/>
    </row>
    <row r="19" spans="1:16" x14ac:dyDescent="0.3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9"/>
      <c r="P19" s="99"/>
    </row>
    <row r="20" spans="1:16" x14ac:dyDescent="0.35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9"/>
      <c r="P20" s="99"/>
    </row>
    <row r="21" spans="1:16" x14ac:dyDescent="0.35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8"/>
      <c r="O21" s="99"/>
      <c r="P21" s="99"/>
    </row>
    <row r="22" spans="1:16" x14ac:dyDescent="0.35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8"/>
      <c r="O22" s="99"/>
      <c r="P22" s="99"/>
    </row>
    <row r="23" spans="1:16" x14ac:dyDescent="0.35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8"/>
      <c r="O23" s="99"/>
      <c r="P23" s="99"/>
    </row>
    <row r="24" spans="1:16" x14ac:dyDescent="0.35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8"/>
      <c r="O24" s="99"/>
      <c r="P24" s="99"/>
    </row>
    <row r="25" spans="1:16" x14ac:dyDescent="0.35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8"/>
      <c r="O25" s="99"/>
      <c r="P25" s="99"/>
    </row>
    <row r="26" spans="1:16" x14ac:dyDescent="0.35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8"/>
      <c r="O26" s="99"/>
      <c r="P26" s="99"/>
    </row>
    <row r="27" spans="1:16" x14ac:dyDescent="0.35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8"/>
      <c r="O27" s="99"/>
      <c r="P27" s="99"/>
    </row>
    <row r="28" spans="1:16" x14ac:dyDescent="0.35">
      <c r="A28" s="96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8"/>
      <c r="O28" s="99"/>
      <c r="P28" s="99"/>
    </row>
    <row r="29" spans="1:16" x14ac:dyDescent="0.35">
      <c r="A29" s="96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8"/>
      <c r="O29" s="99"/>
      <c r="P29" s="99"/>
    </row>
    <row r="30" spans="1:16" x14ac:dyDescent="0.35">
      <c r="A30" s="96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8"/>
      <c r="O30" s="99"/>
      <c r="P30" s="99"/>
    </row>
    <row r="31" spans="1:16" x14ac:dyDescent="0.35">
      <c r="A31" s="96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8"/>
      <c r="O31" s="99"/>
      <c r="P31" s="99"/>
    </row>
    <row r="32" spans="1:16" x14ac:dyDescent="0.35">
      <c r="A32" s="96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8"/>
      <c r="O32" s="99"/>
      <c r="P32" s="99"/>
    </row>
    <row r="33" spans="1:16" x14ac:dyDescent="0.35">
      <c r="A33" s="96"/>
      <c r="B33" s="97"/>
      <c r="C33" s="97"/>
      <c r="D33" s="97"/>
      <c r="E33" s="97"/>
      <c r="F33" s="97"/>
      <c r="G33" s="97"/>
      <c r="H33" s="100"/>
      <c r="I33" s="100"/>
      <c r="J33" s="100"/>
      <c r="K33" s="100"/>
      <c r="L33" s="100"/>
      <c r="M33" s="97"/>
      <c r="N33" s="98"/>
      <c r="O33" s="99"/>
      <c r="P33" s="99"/>
    </row>
    <row r="34" spans="1:16" x14ac:dyDescent="0.35">
      <c r="A34" s="96"/>
      <c r="B34" s="101" t="s">
        <v>18</v>
      </c>
      <c r="C34" s="101"/>
      <c r="D34" s="102"/>
      <c r="E34" s="102"/>
      <c r="F34" s="102"/>
      <c r="G34" s="102"/>
      <c r="H34" s="96"/>
      <c r="I34" s="99"/>
      <c r="J34" s="99"/>
      <c r="K34" s="99"/>
      <c r="L34" s="99"/>
      <c r="M34" s="99"/>
      <c r="N34" s="98"/>
      <c r="O34" s="99"/>
      <c r="P34" s="99"/>
    </row>
    <row r="35" spans="1:16" x14ac:dyDescent="0.35">
      <c r="A35" s="96"/>
      <c r="B35" s="102" t="s">
        <v>64</v>
      </c>
      <c r="C35" s="102"/>
      <c r="D35" s="103" t="s">
        <v>20</v>
      </c>
      <c r="E35" s="104"/>
      <c r="F35" s="104"/>
      <c r="G35" s="104"/>
      <c r="H35" s="96"/>
      <c r="I35" s="101" t="s">
        <v>19</v>
      </c>
      <c r="J35" s="101"/>
      <c r="K35" s="102"/>
      <c r="L35" s="101"/>
      <c r="M35" s="101"/>
      <c r="N35" s="98"/>
      <c r="O35" s="99"/>
      <c r="P35" s="99"/>
    </row>
    <row r="36" spans="1:16" x14ac:dyDescent="0.35">
      <c r="A36" s="96"/>
      <c r="B36" s="102"/>
      <c r="C36" s="102"/>
      <c r="D36" s="105" t="s">
        <v>65</v>
      </c>
      <c r="E36" s="106"/>
      <c r="F36" s="105" t="s">
        <v>66</v>
      </c>
      <c r="G36" s="106"/>
      <c r="H36" s="96"/>
      <c r="I36" s="107" t="s">
        <v>21</v>
      </c>
      <c r="J36" s="108" t="s">
        <v>22</v>
      </c>
      <c r="K36" s="109" t="s">
        <v>23</v>
      </c>
      <c r="L36" s="109" t="s">
        <v>24</v>
      </c>
      <c r="M36" s="107"/>
      <c r="N36" s="98"/>
      <c r="O36" s="99"/>
      <c r="P36" s="99"/>
    </row>
    <row r="37" spans="1:16" x14ac:dyDescent="0.35">
      <c r="A37" s="96"/>
      <c r="B37" s="102"/>
      <c r="C37" s="102"/>
      <c r="D37" s="110" t="s">
        <v>151</v>
      </c>
      <c r="E37" s="111"/>
      <c r="F37" s="110" t="s">
        <v>150</v>
      </c>
      <c r="G37" s="111"/>
      <c r="H37" s="96"/>
      <c r="I37" s="112" t="s">
        <v>25</v>
      </c>
      <c r="J37" s="113" t="s">
        <v>26</v>
      </c>
      <c r="K37" s="114"/>
      <c r="L37" s="114"/>
      <c r="M37" s="115"/>
      <c r="N37" s="98"/>
      <c r="O37" s="99"/>
      <c r="P37" s="99"/>
    </row>
    <row r="38" spans="1:16" x14ac:dyDescent="0.35">
      <c r="A38" s="96"/>
      <c r="B38" s="116" t="s">
        <v>113</v>
      </c>
      <c r="C38" s="116" t="s">
        <v>127</v>
      </c>
      <c r="D38" s="117">
        <v>3500</v>
      </c>
      <c r="E38" s="118"/>
      <c r="F38" s="117">
        <v>4000</v>
      </c>
      <c r="G38" s="118"/>
      <c r="H38" s="96"/>
      <c r="I38" s="119">
        <v>1</v>
      </c>
      <c r="J38" s="120" t="s">
        <v>27</v>
      </c>
      <c r="K38" s="121">
        <v>800</v>
      </c>
      <c r="L38" s="122" t="s">
        <v>91</v>
      </c>
      <c r="M38" s="119"/>
      <c r="N38" s="98"/>
      <c r="O38" s="99"/>
      <c r="P38" s="99"/>
    </row>
    <row r="39" spans="1:16" x14ac:dyDescent="0.35">
      <c r="A39" s="96"/>
      <c r="B39" s="116" t="s">
        <v>114</v>
      </c>
      <c r="C39" s="116" t="s">
        <v>128</v>
      </c>
      <c r="D39" s="117">
        <v>4200</v>
      </c>
      <c r="E39" s="118"/>
      <c r="F39" s="117">
        <v>4900</v>
      </c>
      <c r="G39" s="118"/>
      <c r="H39" s="99"/>
      <c r="I39" s="119">
        <v>1</v>
      </c>
      <c r="J39" s="123" t="s">
        <v>28</v>
      </c>
      <c r="K39" s="121">
        <v>785</v>
      </c>
      <c r="L39" s="122" t="s">
        <v>91</v>
      </c>
      <c r="M39" s="124"/>
      <c r="N39" s="98"/>
      <c r="O39" s="99"/>
      <c r="P39" s="99"/>
    </row>
    <row r="40" spans="1:16" x14ac:dyDescent="0.35">
      <c r="A40" s="96"/>
      <c r="B40" s="125" t="s">
        <v>115</v>
      </c>
      <c r="C40" s="125" t="s">
        <v>129</v>
      </c>
      <c r="D40" s="117">
        <v>4900</v>
      </c>
      <c r="E40" s="118"/>
      <c r="F40" s="117">
        <v>5600</v>
      </c>
      <c r="G40" s="118"/>
      <c r="H40" s="99"/>
      <c r="I40" s="119">
        <v>1</v>
      </c>
      <c r="J40" s="123" t="s">
        <v>28</v>
      </c>
      <c r="K40" s="126">
        <v>775</v>
      </c>
      <c r="L40" s="122" t="s">
        <v>91</v>
      </c>
      <c r="M40" s="124"/>
      <c r="N40" s="98"/>
      <c r="O40" s="99"/>
      <c r="P40" s="99"/>
    </row>
    <row r="41" spans="1:16" x14ac:dyDescent="0.35">
      <c r="A41" s="96"/>
      <c r="B41" s="125" t="s">
        <v>141</v>
      </c>
      <c r="C41" s="125" t="s">
        <v>143</v>
      </c>
      <c r="D41" s="117">
        <v>2700</v>
      </c>
      <c r="E41" s="118"/>
      <c r="F41" s="117">
        <v>3100</v>
      </c>
      <c r="G41" s="118"/>
      <c r="H41" s="99"/>
      <c r="I41" s="119">
        <v>1</v>
      </c>
      <c r="J41" s="123" t="s">
        <v>28</v>
      </c>
      <c r="K41" s="126">
        <v>800</v>
      </c>
      <c r="L41" s="122" t="s">
        <v>91</v>
      </c>
      <c r="M41" s="124"/>
      <c r="N41" s="98"/>
      <c r="O41" s="99"/>
      <c r="P41" s="99"/>
    </row>
    <row r="42" spans="1:16" x14ac:dyDescent="0.35">
      <c r="A42" s="96"/>
      <c r="B42" s="125" t="s">
        <v>146</v>
      </c>
      <c r="C42" s="125" t="s">
        <v>144</v>
      </c>
      <c r="D42" s="117">
        <v>3200</v>
      </c>
      <c r="E42" s="118"/>
      <c r="F42" s="117">
        <v>3800</v>
      </c>
      <c r="G42" s="118"/>
      <c r="H42" s="99"/>
      <c r="I42" s="119">
        <v>1</v>
      </c>
      <c r="J42" s="123" t="s">
        <v>28</v>
      </c>
      <c r="K42" s="126">
        <v>785</v>
      </c>
      <c r="L42" s="122" t="s">
        <v>91</v>
      </c>
      <c r="M42" s="124"/>
      <c r="N42" s="98"/>
      <c r="O42" s="99"/>
      <c r="P42" s="99"/>
    </row>
    <row r="43" spans="1:16" x14ac:dyDescent="0.35">
      <c r="A43" s="96"/>
      <c r="B43" s="125" t="s">
        <v>147</v>
      </c>
      <c r="C43" s="125" t="s">
        <v>145</v>
      </c>
      <c r="D43" s="117">
        <v>3800</v>
      </c>
      <c r="E43" s="118"/>
      <c r="F43" s="117">
        <v>3800</v>
      </c>
      <c r="G43" s="118"/>
      <c r="H43" s="99"/>
      <c r="I43" s="119">
        <v>1</v>
      </c>
      <c r="J43" s="123" t="s">
        <v>28</v>
      </c>
      <c r="K43" s="126">
        <v>775</v>
      </c>
      <c r="L43" s="122" t="s">
        <v>91</v>
      </c>
      <c r="M43" s="124"/>
      <c r="N43" s="98"/>
      <c r="O43" s="99"/>
      <c r="P43" s="99"/>
    </row>
    <row r="44" spans="1:16" x14ac:dyDescent="0.35">
      <c r="A44" s="96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8"/>
      <c r="O44" s="99"/>
      <c r="P44" s="99"/>
    </row>
    <row r="45" spans="1:16" x14ac:dyDescent="0.35">
      <c r="A45" s="98"/>
      <c r="B45" s="99"/>
      <c r="C45" s="127" t="s">
        <v>29</v>
      </c>
      <c r="D45" s="128"/>
      <c r="E45" s="128"/>
      <c r="F45" s="128"/>
      <c r="G45" s="128"/>
      <c r="H45" s="128"/>
      <c r="I45" s="129"/>
      <c r="J45" s="128"/>
      <c r="K45" s="130"/>
      <c r="L45" s="131"/>
      <c r="M45" s="131"/>
      <c r="N45" s="98"/>
      <c r="O45" s="99"/>
      <c r="P45" s="99"/>
    </row>
    <row r="46" spans="1:16" x14ac:dyDescent="0.35">
      <c r="A46" s="96"/>
      <c r="B46" s="96"/>
      <c r="C46" s="132" t="s">
        <v>30</v>
      </c>
      <c r="D46" s="133"/>
      <c r="E46" s="134" t="s">
        <v>31</v>
      </c>
      <c r="F46" s="127" t="s">
        <v>32</v>
      </c>
      <c r="G46" s="128"/>
      <c r="H46" s="128"/>
      <c r="I46" s="107" t="s">
        <v>33</v>
      </c>
      <c r="J46" s="135" t="s">
        <v>34</v>
      </c>
      <c r="K46" s="136" t="s">
        <v>35</v>
      </c>
      <c r="L46" s="137" t="s">
        <v>73</v>
      </c>
      <c r="M46" s="137" t="s">
        <v>74</v>
      </c>
      <c r="N46" s="98"/>
      <c r="O46" s="99"/>
      <c r="P46" s="99"/>
    </row>
    <row r="47" spans="1:16" x14ac:dyDescent="0.35">
      <c r="A47" s="96"/>
      <c r="B47" s="96"/>
      <c r="C47" s="138" t="s">
        <v>36</v>
      </c>
      <c r="D47" s="139"/>
      <c r="E47" s="140"/>
      <c r="F47" s="141" t="s">
        <v>37</v>
      </c>
      <c r="G47" s="142" t="s">
        <v>38</v>
      </c>
      <c r="H47" s="143" t="s">
        <v>39</v>
      </c>
      <c r="I47" s="144" t="s">
        <v>40</v>
      </c>
      <c r="J47" s="145" t="s">
        <v>41</v>
      </c>
      <c r="K47" s="146" t="s">
        <v>80</v>
      </c>
      <c r="L47" s="147" t="s">
        <v>75</v>
      </c>
      <c r="M47" s="147" t="s">
        <v>75</v>
      </c>
      <c r="N47" s="98"/>
      <c r="O47" s="99"/>
      <c r="P47" s="99"/>
    </row>
    <row r="48" spans="1:16" x14ac:dyDescent="0.35">
      <c r="A48" s="96"/>
      <c r="B48" s="96"/>
      <c r="C48" s="148" t="s">
        <v>113</v>
      </c>
      <c r="D48" s="148" t="s">
        <v>127</v>
      </c>
      <c r="E48" s="149">
        <v>6</v>
      </c>
      <c r="F48" s="150" t="s">
        <v>67</v>
      </c>
      <c r="G48" s="151" t="s">
        <v>83</v>
      </c>
      <c r="H48" s="149" t="s">
        <v>43</v>
      </c>
      <c r="I48" s="152" t="s">
        <v>72</v>
      </c>
      <c r="J48" s="153">
        <v>0.7</v>
      </c>
      <c r="K48" s="124">
        <v>41</v>
      </c>
      <c r="L48" s="154">
        <v>15</v>
      </c>
      <c r="M48" s="154">
        <v>20</v>
      </c>
      <c r="N48" s="98"/>
      <c r="O48" s="99"/>
      <c r="P48" s="99"/>
    </row>
    <row r="49" spans="1:16" x14ac:dyDescent="0.35">
      <c r="A49" s="96"/>
      <c r="B49" s="96"/>
      <c r="C49" s="148" t="s">
        <v>114</v>
      </c>
      <c r="D49" s="148" t="s">
        <v>128</v>
      </c>
      <c r="E49" s="149">
        <v>6</v>
      </c>
      <c r="F49" s="150" t="s">
        <v>67</v>
      </c>
      <c r="G49" s="151" t="s">
        <v>83</v>
      </c>
      <c r="H49" s="155" t="s">
        <v>43</v>
      </c>
      <c r="I49" s="152" t="s">
        <v>72</v>
      </c>
      <c r="J49" s="153">
        <v>0.7</v>
      </c>
      <c r="K49" s="124">
        <v>44</v>
      </c>
      <c r="L49" s="154">
        <v>15</v>
      </c>
      <c r="M49" s="154">
        <v>20</v>
      </c>
      <c r="N49" s="98"/>
      <c r="O49" s="99"/>
      <c r="P49" s="99"/>
    </row>
    <row r="50" spans="1:16" x14ac:dyDescent="0.35">
      <c r="A50" s="96"/>
      <c r="B50" s="96"/>
      <c r="C50" s="156" t="s">
        <v>115</v>
      </c>
      <c r="D50" s="156" t="s">
        <v>129</v>
      </c>
      <c r="E50" s="157">
        <v>6</v>
      </c>
      <c r="F50" s="150" t="s">
        <v>67</v>
      </c>
      <c r="G50" s="151" t="s">
        <v>83</v>
      </c>
      <c r="H50" s="149" t="s">
        <v>43</v>
      </c>
      <c r="I50" s="152" t="s">
        <v>72</v>
      </c>
      <c r="J50" s="153">
        <v>1.1000000000000001</v>
      </c>
      <c r="K50" s="124">
        <v>47</v>
      </c>
      <c r="L50" s="154">
        <v>15</v>
      </c>
      <c r="M50" s="154">
        <v>20</v>
      </c>
      <c r="N50" s="98"/>
      <c r="O50" s="99"/>
      <c r="P50" s="99"/>
    </row>
    <row r="51" spans="1:16" x14ac:dyDescent="0.35">
      <c r="A51" s="96"/>
      <c r="B51" s="96"/>
      <c r="C51" s="156" t="s">
        <v>141</v>
      </c>
      <c r="D51" s="156" t="s">
        <v>143</v>
      </c>
      <c r="E51" s="157">
        <v>4</v>
      </c>
      <c r="F51" s="150" t="s">
        <v>67</v>
      </c>
      <c r="G51" s="151" t="s">
        <v>83</v>
      </c>
      <c r="H51" s="149" t="s">
        <v>43</v>
      </c>
      <c r="I51" s="152" t="s">
        <v>72</v>
      </c>
      <c r="J51" s="153">
        <v>0.7</v>
      </c>
      <c r="K51" s="124">
        <v>40</v>
      </c>
      <c r="L51" s="154">
        <v>15</v>
      </c>
      <c r="M51" s="154">
        <v>20</v>
      </c>
      <c r="N51" s="98"/>
      <c r="O51" s="99"/>
      <c r="P51" s="99"/>
    </row>
    <row r="52" spans="1:16" x14ac:dyDescent="0.35">
      <c r="A52" s="96"/>
      <c r="B52" s="96"/>
      <c r="C52" s="156" t="s">
        <v>146</v>
      </c>
      <c r="D52" s="156" t="s">
        <v>144</v>
      </c>
      <c r="E52" s="157">
        <v>4</v>
      </c>
      <c r="F52" s="150" t="s">
        <v>67</v>
      </c>
      <c r="G52" s="151" t="s">
        <v>83</v>
      </c>
      <c r="H52" s="149" t="s">
        <v>43</v>
      </c>
      <c r="I52" s="152" t="s">
        <v>72</v>
      </c>
      <c r="J52" s="153">
        <v>0.7</v>
      </c>
      <c r="K52" s="124">
        <v>42</v>
      </c>
      <c r="L52" s="154">
        <v>15</v>
      </c>
      <c r="M52" s="154">
        <v>20</v>
      </c>
      <c r="N52" s="98"/>
      <c r="O52" s="99"/>
      <c r="P52" s="99"/>
    </row>
    <row r="53" spans="1:16" x14ac:dyDescent="0.35">
      <c r="A53" s="96"/>
      <c r="B53" s="96"/>
      <c r="C53" s="156" t="s">
        <v>147</v>
      </c>
      <c r="D53" s="156" t="s">
        <v>145</v>
      </c>
      <c r="E53" s="157">
        <v>4</v>
      </c>
      <c r="F53" s="150" t="s">
        <v>67</v>
      </c>
      <c r="G53" s="158" t="s">
        <v>83</v>
      </c>
      <c r="H53" s="149" t="s">
        <v>43</v>
      </c>
      <c r="I53" s="152" t="s">
        <v>72</v>
      </c>
      <c r="J53" s="153">
        <v>1.1000000000000001</v>
      </c>
      <c r="K53" s="124">
        <v>46</v>
      </c>
      <c r="L53" s="154">
        <v>15</v>
      </c>
      <c r="M53" s="154">
        <v>20</v>
      </c>
      <c r="N53" s="98"/>
      <c r="O53" s="99"/>
      <c r="P53" s="99"/>
    </row>
    <row r="54" spans="1:16" x14ac:dyDescent="0.35">
      <c r="A54" s="96"/>
      <c r="B54" s="159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8"/>
      <c r="O54" s="99"/>
      <c r="P54" s="99"/>
    </row>
    <row r="55" spans="1:16" x14ac:dyDescent="0.35">
      <c r="A55" s="160" t="s">
        <v>45</v>
      </c>
      <c r="B55" s="161"/>
      <c r="C55" s="161"/>
      <c r="D55" s="161"/>
      <c r="E55" s="161"/>
      <c r="F55" s="161"/>
      <c r="G55" s="161"/>
      <c r="H55" s="162"/>
      <c r="I55" s="163"/>
      <c r="J55" s="163"/>
      <c r="K55" s="99"/>
      <c r="L55" s="164"/>
      <c r="M55" s="165"/>
      <c r="N55" s="98"/>
      <c r="O55" s="99"/>
      <c r="P55" s="99"/>
    </row>
    <row r="56" spans="1:16" x14ac:dyDescent="0.35">
      <c r="A56" s="107" t="s">
        <v>46</v>
      </c>
      <c r="B56" s="112" t="s">
        <v>46</v>
      </c>
      <c r="C56" s="112" t="s">
        <v>47</v>
      </c>
      <c r="D56" s="113" t="s">
        <v>48</v>
      </c>
      <c r="E56" s="166" t="s">
        <v>50</v>
      </c>
      <c r="F56" s="166" t="s">
        <v>49</v>
      </c>
      <c r="G56" s="167" t="s">
        <v>51</v>
      </c>
      <c r="H56" s="168"/>
      <c r="I56" s="169"/>
      <c r="J56" s="169"/>
      <c r="K56" s="99"/>
      <c r="L56" s="99"/>
      <c r="M56" s="131"/>
      <c r="N56" s="98"/>
      <c r="O56" s="99"/>
      <c r="P56" s="99"/>
    </row>
    <row r="57" spans="1:16" x14ac:dyDescent="0.35">
      <c r="A57" s="112" t="s">
        <v>55</v>
      </c>
      <c r="B57" s="170"/>
      <c r="C57" s="170"/>
      <c r="D57" s="171"/>
      <c r="E57" s="172" t="s">
        <v>52</v>
      </c>
      <c r="F57" s="172" t="s">
        <v>52</v>
      </c>
      <c r="G57" s="170" t="s">
        <v>53</v>
      </c>
      <c r="H57" s="170" t="s">
        <v>54</v>
      </c>
      <c r="I57" s="169"/>
      <c r="J57" s="169"/>
      <c r="K57" s="99"/>
      <c r="L57" s="99"/>
      <c r="M57" s="131"/>
      <c r="N57" s="98"/>
      <c r="O57" s="99"/>
      <c r="P57" s="99"/>
    </row>
    <row r="58" spans="1:16" x14ac:dyDescent="0.35">
      <c r="A58" s="173" t="s">
        <v>148</v>
      </c>
      <c r="B58" s="124">
        <v>115</v>
      </c>
      <c r="C58" s="124">
        <v>1</v>
      </c>
      <c r="D58" s="153">
        <v>60</v>
      </c>
      <c r="E58" s="174">
        <v>0.8</v>
      </c>
      <c r="F58" s="175">
        <v>1</v>
      </c>
      <c r="G58" s="176">
        <v>1</v>
      </c>
      <c r="H58" s="173">
        <v>0.8</v>
      </c>
      <c r="I58" s="177"/>
      <c r="J58" s="177"/>
      <c r="K58" s="99"/>
      <c r="L58" s="99"/>
      <c r="M58" s="178"/>
      <c r="N58" s="98"/>
      <c r="O58" s="99"/>
      <c r="P58" s="99"/>
    </row>
    <row r="59" spans="1:16" x14ac:dyDescent="0.35">
      <c r="A59" s="173" t="s">
        <v>57</v>
      </c>
      <c r="B59" s="124" t="s">
        <v>56</v>
      </c>
      <c r="C59" s="124">
        <v>1</v>
      </c>
      <c r="D59" s="153">
        <v>60</v>
      </c>
      <c r="E59" s="174">
        <v>0.5</v>
      </c>
      <c r="F59" s="179">
        <v>0.5</v>
      </c>
      <c r="G59" s="173">
        <v>0.5</v>
      </c>
      <c r="H59" s="173">
        <v>0.5</v>
      </c>
      <c r="I59" s="177"/>
      <c r="J59" s="177"/>
      <c r="K59" s="99"/>
      <c r="L59" s="99"/>
      <c r="M59" s="178"/>
      <c r="N59" s="98"/>
      <c r="O59" s="99"/>
      <c r="P59" s="99"/>
    </row>
    <row r="60" spans="1:16" x14ac:dyDescent="0.35">
      <c r="A60" s="180" t="s">
        <v>59</v>
      </c>
      <c r="B60" s="180">
        <v>460</v>
      </c>
      <c r="C60" s="180">
        <v>1</v>
      </c>
      <c r="D60" s="181">
        <v>60</v>
      </c>
      <c r="E60" s="182" t="s">
        <v>149</v>
      </c>
      <c r="F60" s="183">
        <v>0.4</v>
      </c>
      <c r="G60" s="180">
        <v>0.4</v>
      </c>
      <c r="H60" s="180" t="s">
        <v>58</v>
      </c>
      <c r="I60" s="177"/>
      <c r="J60" s="177"/>
      <c r="K60" s="99"/>
      <c r="L60" s="99"/>
      <c r="M60" s="178"/>
      <c r="N60" s="98"/>
      <c r="O60" s="99"/>
      <c r="P60" s="99"/>
    </row>
    <row r="61" spans="1:16" x14ac:dyDescent="0.35">
      <c r="A61" s="96"/>
      <c r="B61" s="184"/>
      <c r="C61" s="184"/>
      <c r="D61" s="184"/>
      <c r="E61" s="184"/>
      <c r="F61" s="185"/>
      <c r="G61" s="184"/>
      <c r="H61" s="184"/>
      <c r="I61" s="184"/>
      <c r="J61" s="177"/>
      <c r="K61" s="177"/>
      <c r="L61" s="99"/>
      <c r="M61" s="178"/>
      <c r="N61" s="98"/>
      <c r="O61" s="99"/>
      <c r="P61" s="99"/>
    </row>
    <row r="62" spans="1:16" x14ac:dyDescent="0.35">
      <c r="A62" s="96"/>
      <c r="B62" s="184"/>
      <c r="C62" s="184"/>
      <c r="D62" s="184"/>
      <c r="E62" s="184"/>
      <c r="F62" s="185"/>
      <c r="G62" s="184"/>
      <c r="H62" s="184"/>
      <c r="I62" s="184"/>
      <c r="J62" s="177"/>
      <c r="K62" s="177"/>
      <c r="L62" s="99"/>
      <c r="M62" s="178"/>
      <c r="N62" s="98"/>
      <c r="O62" s="99"/>
      <c r="P62" s="99"/>
    </row>
    <row r="63" spans="1:16" x14ac:dyDescent="0.35">
      <c r="A63" s="96"/>
      <c r="B63" s="184"/>
      <c r="C63" s="184"/>
      <c r="D63" s="184"/>
      <c r="E63" s="184"/>
      <c r="F63" s="185"/>
      <c r="G63" s="184"/>
      <c r="H63" s="184"/>
      <c r="I63" s="184"/>
      <c r="J63" s="177"/>
      <c r="K63" s="177"/>
      <c r="L63" s="99"/>
      <c r="M63" s="178"/>
      <c r="N63" s="98"/>
      <c r="O63" s="99"/>
      <c r="P63" s="99"/>
    </row>
    <row r="64" spans="1:16" x14ac:dyDescent="0.35">
      <c r="A64" s="96"/>
      <c r="B64" s="184"/>
      <c r="C64" s="184"/>
      <c r="D64" s="184"/>
      <c r="E64" s="184"/>
      <c r="F64" s="185"/>
      <c r="G64" s="184"/>
      <c r="H64" s="184"/>
      <c r="I64" s="184"/>
      <c r="J64" s="177"/>
      <c r="K64" s="177"/>
      <c r="L64" s="99"/>
      <c r="M64" s="178"/>
      <c r="N64" s="98"/>
      <c r="O64" s="99"/>
      <c r="P64" s="99"/>
    </row>
    <row r="65" spans="1:16" x14ac:dyDescent="0.35">
      <c r="A65" s="96"/>
      <c r="B65" s="184"/>
      <c r="C65" s="184"/>
      <c r="D65" s="184"/>
      <c r="E65" s="184"/>
      <c r="F65" s="185"/>
      <c r="G65" s="184"/>
      <c r="H65" s="184"/>
      <c r="I65" s="184"/>
      <c r="J65" s="177"/>
      <c r="K65" s="177"/>
      <c r="L65" s="99"/>
      <c r="M65" s="178"/>
      <c r="N65" s="98"/>
      <c r="O65" s="99"/>
      <c r="P65" s="99"/>
    </row>
    <row r="66" spans="1:16" x14ac:dyDescent="0.35">
      <c r="A66" s="96"/>
      <c r="B66" s="184"/>
      <c r="C66" s="184"/>
      <c r="D66" s="184"/>
      <c r="E66" s="184"/>
      <c r="F66" s="185"/>
      <c r="G66" s="184"/>
      <c r="H66" s="184"/>
      <c r="I66" s="184"/>
      <c r="J66" s="177"/>
      <c r="K66" s="177"/>
      <c r="L66" s="99"/>
      <c r="M66" s="178"/>
      <c r="N66" s="98"/>
      <c r="O66" s="99"/>
      <c r="P66" s="99"/>
    </row>
    <row r="67" spans="1:16" x14ac:dyDescent="0.35">
      <c r="A67" s="96"/>
      <c r="B67" s="184"/>
      <c r="C67" s="184"/>
      <c r="D67" s="184"/>
      <c r="E67" s="184"/>
      <c r="F67" s="185"/>
      <c r="G67" s="184"/>
      <c r="H67" s="184"/>
      <c r="I67" s="184"/>
      <c r="J67" s="177"/>
      <c r="K67" s="177"/>
      <c r="L67" s="99"/>
      <c r="M67" s="178"/>
      <c r="N67" s="98"/>
      <c r="O67" s="99"/>
      <c r="P67" s="99"/>
    </row>
    <row r="68" spans="1:16" x14ac:dyDescent="0.35">
      <c r="A68" s="96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8"/>
      <c r="O68" s="99"/>
      <c r="P68" s="99"/>
    </row>
    <row r="69" spans="1:16" x14ac:dyDescent="0.35">
      <c r="A69" s="186"/>
      <c r="B69" s="139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8"/>
      <c r="N69" s="189"/>
      <c r="O69" s="99"/>
      <c r="P69" s="99"/>
    </row>
    <row r="70" spans="1:16" x14ac:dyDescent="0.35">
      <c r="A70" s="186"/>
      <c r="B70" s="139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88"/>
      <c r="N70" s="189"/>
      <c r="O70" s="99"/>
      <c r="P70" s="99"/>
    </row>
    <row r="71" spans="1:16" x14ac:dyDescent="0.35">
      <c r="A71" s="186"/>
      <c r="B71" s="139"/>
      <c r="C71" s="187"/>
      <c r="D71" s="187"/>
      <c r="E71" s="187"/>
      <c r="F71" s="187"/>
      <c r="G71" s="187"/>
      <c r="H71" s="187"/>
      <c r="I71" s="187"/>
      <c r="J71" s="187"/>
      <c r="K71" s="187"/>
      <c r="L71" s="187"/>
      <c r="M71" s="188"/>
      <c r="N71" s="189"/>
      <c r="O71" s="99"/>
      <c r="P71" s="99"/>
    </row>
    <row r="72" spans="1:16" x14ac:dyDescent="0.35">
      <c r="A72" s="186"/>
      <c r="B72" s="139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88"/>
      <c r="N72" s="189"/>
      <c r="O72" s="99"/>
      <c r="P72" s="99"/>
    </row>
    <row r="73" spans="1:16" x14ac:dyDescent="0.35">
      <c r="A73" s="186"/>
      <c r="B73" s="192"/>
      <c r="C73" s="191"/>
      <c r="D73" s="191"/>
      <c r="E73" s="191"/>
      <c r="F73" s="191"/>
      <c r="G73" s="191"/>
      <c r="H73" s="191"/>
      <c r="I73" s="191"/>
      <c r="J73" s="191"/>
      <c r="K73" s="191"/>
      <c r="L73" s="191"/>
      <c r="M73" s="188"/>
      <c r="N73" s="189"/>
      <c r="O73" s="99"/>
      <c r="P73" s="99"/>
    </row>
    <row r="74" spans="1:16" x14ac:dyDescent="0.35">
      <c r="A74" s="96"/>
      <c r="B74" s="193" t="s">
        <v>60</v>
      </c>
      <c r="C74" s="194"/>
      <c r="D74" s="195" t="s">
        <v>81</v>
      </c>
      <c r="E74" s="196"/>
      <c r="F74" s="196"/>
      <c r="G74" s="196"/>
      <c r="H74" s="196"/>
      <c r="I74" s="196"/>
      <c r="J74" s="196"/>
      <c r="K74" s="196"/>
      <c r="L74" s="197"/>
      <c r="M74" s="198"/>
      <c r="N74" s="98"/>
      <c r="O74" s="99"/>
      <c r="P74" s="99"/>
    </row>
    <row r="75" spans="1:16" x14ac:dyDescent="0.35">
      <c r="A75" s="96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1"/>
      <c r="M75" s="198"/>
      <c r="N75" s="98"/>
      <c r="O75" s="99"/>
      <c r="P75" s="99"/>
    </row>
    <row r="76" spans="1:16" x14ac:dyDescent="0.35">
      <c r="A76" s="96"/>
      <c r="B76" s="96"/>
      <c r="C76" s="202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8"/>
      <c r="O76" s="99"/>
      <c r="P76" s="99"/>
    </row>
    <row r="77" spans="1:16" x14ac:dyDescent="0.35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203" t="s">
        <v>142</v>
      </c>
      <c r="L77" s="204"/>
      <c r="M77" s="204"/>
      <c r="N77" s="205"/>
      <c r="O77" s="99"/>
      <c r="P77" s="99"/>
    </row>
    <row r="78" spans="1:16" x14ac:dyDescent="0.35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</row>
  </sheetData>
  <sheetProtection password="8E52" sheet="1" objects="1" scenarios="1" selectLockedCells="1"/>
  <protectedRanges>
    <protectedRange sqref="B75:M75" name="Range5_1_1"/>
    <protectedRange sqref="D74" name="Range4_1_1"/>
    <protectedRange sqref="J7:M10" name="Range3_1_1"/>
    <protectedRange sqref="D7:G11" name="Range2_1_1"/>
    <protectedRange sqref="J4:J5" name="Range1_1_1"/>
  </protectedRanges>
  <mergeCells count="69">
    <mergeCell ref="B75:L75"/>
    <mergeCell ref="K77:N77"/>
    <mergeCell ref="B69:B72"/>
    <mergeCell ref="C69:L69"/>
    <mergeCell ref="C70:L70"/>
    <mergeCell ref="C71:L71"/>
    <mergeCell ref="C72:L73"/>
    <mergeCell ref="C46:D46"/>
    <mergeCell ref="E46:E47"/>
    <mergeCell ref="F46:H46"/>
    <mergeCell ref="C47:D47"/>
    <mergeCell ref="B74:C74"/>
    <mergeCell ref="D74:L74"/>
    <mergeCell ref="A55:H55"/>
    <mergeCell ref="G56:H56"/>
    <mergeCell ref="D42:E42"/>
    <mergeCell ref="F42:G42"/>
    <mergeCell ref="D43:E43"/>
    <mergeCell ref="F43:G43"/>
    <mergeCell ref="C45:K45"/>
    <mergeCell ref="D39:E39"/>
    <mergeCell ref="F39:G39"/>
    <mergeCell ref="D40:E40"/>
    <mergeCell ref="F40:G40"/>
    <mergeCell ref="D41:E41"/>
    <mergeCell ref="F41:G41"/>
    <mergeCell ref="D38:E38"/>
    <mergeCell ref="F38:G38"/>
    <mergeCell ref="B35:C37"/>
    <mergeCell ref="D35:G35"/>
    <mergeCell ref="D36:E36"/>
    <mergeCell ref="F36:G36"/>
    <mergeCell ref="K36:K37"/>
    <mergeCell ref="L36:L37"/>
    <mergeCell ref="D37:E37"/>
    <mergeCell ref="F37:G37"/>
    <mergeCell ref="I35:M35"/>
    <mergeCell ref="B11:C11"/>
    <mergeCell ref="D11:G11"/>
    <mergeCell ref="H11:I11"/>
    <mergeCell ref="J11:M11"/>
    <mergeCell ref="B34:G34"/>
    <mergeCell ref="B7:C7"/>
    <mergeCell ref="B10:C10"/>
    <mergeCell ref="D10:G10"/>
    <mergeCell ref="H10:I10"/>
    <mergeCell ref="J10:M10"/>
    <mergeCell ref="B9:C9"/>
    <mergeCell ref="D9:G9"/>
    <mergeCell ref="H9:I9"/>
    <mergeCell ref="J9:M9"/>
    <mergeCell ref="B8:C8"/>
    <mergeCell ref="D8:G8"/>
    <mergeCell ref="H8:I8"/>
    <mergeCell ref="J8:M8"/>
    <mergeCell ref="D7:G7"/>
    <mergeCell ref="H7:I7"/>
    <mergeCell ref="J7:M7"/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5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7" r:id="rId6" name="Check Box 3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4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8" name="Check Box 7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9" name="Check Box 8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0" name="Check Box 9">
              <controlPr defaultSize="0" autoFill="0" autoLine="0" autoPict="0">
                <anchor moveWithCells="1">
                  <from>
                    <xdr:col>9</xdr:col>
                    <xdr:colOff>222250</xdr:colOff>
                    <xdr:row>4</xdr:row>
                    <xdr:rowOff>0</xdr:rowOff>
                  </from>
                  <to>
                    <xdr:col>9</xdr:col>
                    <xdr:colOff>419100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1" name="Check Box 10">
              <controlPr defaultSize="0" autoFill="0" autoLine="0" autoPict="0">
                <anchor moveWithCells="1">
                  <from>
                    <xdr:col>9</xdr:col>
                    <xdr:colOff>222250</xdr:colOff>
                    <xdr:row>2</xdr:row>
                    <xdr:rowOff>165100</xdr:rowOff>
                  </from>
                  <to>
                    <xdr:col>9</xdr:col>
                    <xdr:colOff>438150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6"/>
  <sheetViews>
    <sheetView zoomScaleNormal="100" workbookViewId="0">
      <selection activeCell="A7" sqref="A7"/>
    </sheetView>
  </sheetViews>
  <sheetFormatPr defaultRowHeight="14.5" x14ac:dyDescent="0.35"/>
  <cols>
    <col min="1" max="1" width="13.453125" style="54" customWidth="1"/>
    <col min="2" max="5" width="8.7265625" style="54"/>
    <col min="6" max="7" width="9.36328125" style="54" customWidth="1"/>
    <col min="8" max="16384" width="8.7265625" style="54"/>
  </cols>
  <sheetData>
    <row r="1" spans="1:16" x14ac:dyDescent="0.35">
      <c r="A1" s="47"/>
      <c r="B1" s="206"/>
      <c r="C1" s="207"/>
      <c r="D1" s="207"/>
      <c r="E1" s="50" t="s">
        <v>0</v>
      </c>
      <c r="F1" s="51"/>
      <c r="G1" s="51"/>
      <c r="H1" s="51"/>
      <c r="I1" s="52"/>
      <c r="J1" s="50" t="s">
        <v>1</v>
      </c>
      <c r="K1" s="51"/>
      <c r="L1" s="51"/>
      <c r="M1" s="52"/>
      <c r="N1" s="53"/>
    </row>
    <row r="2" spans="1:16" x14ac:dyDescent="0.35">
      <c r="A2" s="47"/>
      <c r="B2" s="208"/>
      <c r="C2" s="209"/>
      <c r="D2" s="209"/>
      <c r="E2" s="57" t="s">
        <v>2</v>
      </c>
      <c r="F2" s="58"/>
      <c r="G2" s="58"/>
      <c r="H2" s="58"/>
      <c r="I2" s="59"/>
      <c r="J2" s="57" t="s">
        <v>61</v>
      </c>
      <c r="K2" s="58"/>
      <c r="L2" s="58"/>
      <c r="M2" s="59"/>
      <c r="N2" s="53"/>
    </row>
    <row r="3" spans="1:16" x14ac:dyDescent="0.35">
      <c r="A3" s="47"/>
      <c r="B3" s="208"/>
      <c r="C3" s="209"/>
      <c r="D3" s="209"/>
      <c r="E3" s="57" t="s">
        <v>3</v>
      </c>
      <c r="F3" s="58"/>
      <c r="G3" s="58"/>
      <c r="H3" s="58"/>
      <c r="I3" s="59"/>
      <c r="J3" s="57" t="s">
        <v>172</v>
      </c>
      <c r="K3" s="58"/>
      <c r="L3" s="58"/>
      <c r="M3" s="59"/>
      <c r="N3" s="53"/>
    </row>
    <row r="4" spans="1:16" x14ac:dyDescent="0.35">
      <c r="A4" s="47"/>
      <c r="B4" s="208"/>
      <c r="C4" s="209"/>
      <c r="D4" s="209"/>
      <c r="E4" s="57" t="s">
        <v>4</v>
      </c>
      <c r="F4" s="58"/>
      <c r="G4" s="58"/>
      <c r="H4" s="58"/>
      <c r="I4" s="59"/>
      <c r="J4" s="60"/>
      <c r="K4" s="61" t="s">
        <v>5</v>
      </c>
      <c r="L4" s="62"/>
      <c r="M4" s="63"/>
      <c r="N4" s="53"/>
    </row>
    <row r="5" spans="1:16" x14ac:dyDescent="0.35">
      <c r="A5" s="47"/>
      <c r="B5" s="210"/>
      <c r="C5" s="211"/>
      <c r="D5" s="211"/>
      <c r="E5" s="66" t="s">
        <v>6</v>
      </c>
      <c r="F5" s="67"/>
      <c r="G5" s="67"/>
      <c r="H5" s="67"/>
      <c r="I5" s="68"/>
      <c r="J5" s="69"/>
      <c r="K5" s="70" t="s">
        <v>7</v>
      </c>
      <c r="L5" s="71"/>
      <c r="M5" s="72"/>
      <c r="N5" s="53"/>
    </row>
    <row r="6" spans="1:16" x14ac:dyDescent="0.35">
      <c r="A6" s="47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53"/>
    </row>
    <row r="7" spans="1:16" x14ac:dyDescent="0.35">
      <c r="A7" s="47"/>
      <c r="B7" s="74" t="s">
        <v>8</v>
      </c>
      <c r="C7" s="75"/>
      <c r="D7" s="76"/>
      <c r="E7" s="77"/>
      <c r="F7" s="77"/>
      <c r="G7" s="78"/>
      <c r="H7" s="74" t="s">
        <v>9</v>
      </c>
      <c r="I7" s="79"/>
      <c r="J7" s="77"/>
      <c r="K7" s="77"/>
      <c r="L7" s="77"/>
      <c r="M7" s="78"/>
      <c r="N7" s="53"/>
    </row>
    <row r="8" spans="1:16" x14ac:dyDescent="0.35">
      <c r="A8" s="47"/>
      <c r="B8" s="80" t="s">
        <v>10</v>
      </c>
      <c r="C8" s="81"/>
      <c r="D8" s="82"/>
      <c r="E8" s="83"/>
      <c r="F8" s="83"/>
      <c r="G8" s="84"/>
      <c r="H8" s="80" t="s">
        <v>11</v>
      </c>
      <c r="I8" s="85"/>
      <c r="J8" s="83"/>
      <c r="K8" s="83"/>
      <c r="L8" s="83"/>
      <c r="M8" s="84"/>
      <c r="N8" s="53"/>
    </row>
    <row r="9" spans="1:16" x14ac:dyDescent="0.35">
      <c r="A9" s="47"/>
      <c r="B9" s="80" t="s">
        <v>12</v>
      </c>
      <c r="C9" s="81"/>
      <c r="D9" s="82"/>
      <c r="E9" s="83"/>
      <c r="F9" s="83"/>
      <c r="G9" s="84"/>
      <c r="H9" s="80" t="s">
        <v>13</v>
      </c>
      <c r="I9" s="85"/>
      <c r="J9" s="86"/>
      <c r="K9" s="86"/>
      <c r="L9" s="86"/>
      <c r="M9" s="87"/>
      <c r="N9" s="53"/>
    </row>
    <row r="10" spans="1:16" x14ac:dyDescent="0.35">
      <c r="A10" s="47"/>
      <c r="B10" s="80" t="s">
        <v>14</v>
      </c>
      <c r="C10" s="81"/>
      <c r="D10" s="82"/>
      <c r="E10" s="83"/>
      <c r="F10" s="83"/>
      <c r="G10" s="84"/>
      <c r="H10" s="80" t="s">
        <v>15</v>
      </c>
      <c r="I10" s="85"/>
      <c r="J10" s="83"/>
      <c r="K10" s="83"/>
      <c r="L10" s="83"/>
      <c r="M10" s="84"/>
      <c r="N10" s="53"/>
    </row>
    <row r="11" spans="1:16" x14ac:dyDescent="0.35">
      <c r="A11" s="47"/>
      <c r="B11" s="88" t="s">
        <v>16</v>
      </c>
      <c r="C11" s="89"/>
      <c r="D11" s="90"/>
      <c r="E11" s="91"/>
      <c r="F11" s="91"/>
      <c r="G11" s="92"/>
      <c r="H11" s="88" t="s">
        <v>17</v>
      </c>
      <c r="I11" s="93"/>
      <c r="J11" s="94">
        <f ca="1">NOW()</f>
        <v>42942.40267210648</v>
      </c>
      <c r="K11" s="94"/>
      <c r="L11" s="94"/>
      <c r="M11" s="95"/>
      <c r="N11" s="53"/>
    </row>
    <row r="12" spans="1:16" x14ac:dyDescent="0.3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8"/>
      <c r="O12" s="99"/>
      <c r="P12" s="99"/>
    </row>
    <row r="13" spans="1:16" x14ac:dyDescent="0.35">
      <c r="A13" s="96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8"/>
      <c r="O13" s="99"/>
      <c r="P13" s="99"/>
    </row>
    <row r="14" spans="1:16" x14ac:dyDescent="0.35">
      <c r="A14" s="96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8"/>
      <c r="O14" s="99"/>
      <c r="P14" s="99"/>
    </row>
    <row r="15" spans="1:16" x14ac:dyDescent="0.35">
      <c r="A15" s="96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8"/>
      <c r="O15" s="99"/>
      <c r="P15" s="99"/>
    </row>
    <row r="16" spans="1:16" x14ac:dyDescent="0.35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8"/>
      <c r="O16" s="99"/>
      <c r="P16" s="99"/>
    </row>
    <row r="17" spans="1:16" x14ac:dyDescent="0.35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8"/>
      <c r="O17" s="99"/>
      <c r="P17" s="99"/>
    </row>
    <row r="18" spans="1:16" x14ac:dyDescent="0.35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8"/>
      <c r="O18" s="99"/>
      <c r="P18" s="99"/>
    </row>
    <row r="19" spans="1:16" x14ac:dyDescent="0.3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9"/>
      <c r="P19" s="99"/>
    </row>
    <row r="20" spans="1:16" x14ac:dyDescent="0.35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9"/>
      <c r="P20" s="99"/>
    </row>
    <row r="21" spans="1:16" x14ac:dyDescent="0.35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8"/>
      <c r="O21" s="99"/>
      <c r="P21" s="99"/>
    </row>
    <row r="22" spans="1:16" x14ac:dyDescent="0.35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8"/>
      <c r="O22" s="99"/>
      <c r="P22" s="99"/>
    </row>
    <row r="23" spans="1:16" x14ac:dyDescent="0.35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8"/>
      <c r="O23" s="99"/>
      <c r="P23" s="99"/>
    </row>
    <row r="24" spans="1:16" x14ac:dyDescent="0.35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8"/>
      <c r="O24" s="99"/>
      <c r="P24" s="99"/>
    </row>
    <row r="25" spans="1:16" x14ac:dyDescent="0.35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8"/>
      <c r="O25" s="99"/>
      <c r="P25" s="99"/>
    </row>
    <row r="26" spans="1:16" x14ac:dyDescent="0.35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8"/>
      <c r="O26" s="99"/>
      <c r="P26" s="99"/>
    </row>
    <row r="27" spans="1:16" x14ac:dyDescent="0.35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8"/>
      <c r="O27" s="99"/>
      <c r="P27" s="99"/>
    </row>
    <row r="28" spans="1:16" x14ac:dyDescent="0.35">
      <c r="A28" s="96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8"/>
      <c r="O28" s="99"/>
      <c r="P28" s="99"/>
    </row>
    <row r="29" spans="1:16" x14ac:dyDescent="0.35">
      <c r="A29" s="96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8"/>
      <c r="O29" s="99"/>
      <c r="P29" s="99"/>
    </row>
    <row r="30" spans="1:16" x14ac:dyDescent="0.35">
      <c r="A30" s="96"/>
      <c r="B30" s="167" t="s">
        <v>18</v>
      </c>
      <c r="C30" s="212"/>
      <c r="D30" s="212"/>
      <c r="E30" s="212"/>
      <c r="F30" s="212"/>
      <c r="G30" s="168"/>
      <c r="H30" s="96"/>
      <c r="I30" s="99"/>
      <c r="J30" s="99"/>
      <c r="K30" s="99"/>
      <c r="L30" s="99"/>
      <c r="M30" s="99"/>
      <c r="N30" s="98"/>
      <c r="O30" s="99"/>
      <c r="P30" s="99"/>
    </row>
    <row r="31" spans="1:16" x14ac:dyDescent="0.35">
      <c r="A31" s="96"/>
      <c r="B31" s="102" t="s">
        <v>64</v>
      </c>
      <c r="C31" s="102"/>
      <c r="D31" s="103" t="s">
        <v>20</v>
      </c>
      <c r="E31" s="104"/>
      <c r="F31" s="104"/>
      <c r="G31" s="104"/>
      <c r="H31" s="96"/>
      <c r="I31" s="101" t="s">
        <v>19</v>
      </c>
      <c r="J31" s="101"/>
      <c r="K31" s="102"/>
      <c r="L31" s="101"/>
      <c r="M31" s="101"/>
      <c r="N31" s="98"/>
      <c r="O31" s="99"/>
      <c r="P31" s="99"/>
    </row>
    <row r="32" spans="1:16" x14ac:dyDescent="0.35">
      <c r="A32" s="96"/>
      <c r="B32" s="102"/>
      <c r="C32" s="102"/>
      <c r="D32" s="105" t="s">
        <v>65</v>
      </c>
      <c r="E32" s="106"/>
      <c r="F32" s="105" t="s">
        <v>66</v>
      </c>
      <c r="G32" s="106"/>
      <c r="H32" s="96"/>
      <c r="I32" s="107" t="s">
        <v>21</v>
      </c>
      <c r="J32" s="108" t="s">
        <v>22</v>
      </c>
      <c r="K32" s="109" t="s">
        <v>23</v>
      </c>
      <c r="L32" s="109" t="s">
        <v>24</v>
      </c>
      <c r="M32" s="107"/>
      <c r="N32" s="98"/>
      <c r="O32" s="99"/>
      <c r="P32" s="99"/>
    </row>
    <row r="33" spans="1:16" x14ac:dyDescent="0.35">
      <c r="A33" s="96"/>
      <c r="B33" s="102"/>
      <c r="C33" s="102"/>
      <c r="D33" s="110" t="s">
        <v>151</v>
      </c>
      <c r="E33" s="111"/>
      <c r="F33" s="110" t="s">
        <v>150</v>
      </c>
      <c r="G33" s="111"/>
      <c r="H33" s="96"/>
      <c r="I33" s="112" t="s">
        <v>25</v>
      </c>
      <c r="J33" s="113" t="s">
        <v>26</v>
      </c>
      <c r="K33" s="114"/>
      <c r="L33" s="114"/>
      <c r="M33" s="115"/>
      <c r="N33" s="98"/>
      <c r="O33" s="99"/>
      <c r="P33" s="99"/>
    </row>
    <row r="34" spans="1:16" x14ac:dyDescent="0.35">
      <c r="A34" s="96"/>
      <c r="B34" s="116" t="s">
        <v>116</v>
      </c>
      <c r="C34" s="116" t="s">
        <v>130</v>
      </c>
      <c r="D34" s="117">
        <v>6600</v>
      </c>
      <c r="E34" s="118"/>
      <c r="F34" s="117">
        <v>7600</v>
      </c>
      <c r="G34" s="118"/>
      <c r="H34" s="96"/>
      <c r="I34" s="119">
        <v>2</v>
      </c>
      <c r="J34" s="120" t="s">
        <v>27</v>
      </c>
      <c r="K34" s="121">
        <v>1600</v>
      </c>
      <c r="L34" s="122" t="s">
        <v>91</v>
      </c>
      <c r="M34" s="119"/>
      <c r="N34" s="98"/>
      <c r="O34" s="99"/>
      <c r="P34" s="99"/>
    </row>
    <row r="35" spans="1:16" x14ac:dyDescent="0.35">
      <c r="A35" s="96"/>
      <c r="B35" s="116" t="s">
        <v>117</v>
      </c>
      <c r="C35" s="116" t="s">
        <v>131</v>
      </c>
      <c r="D35" s="117">
        <v>7700</v>
      </c>
      <c r="E35" s="118"/>
      <c r="F35" s="117">
        <v>8800</v>
      </c>
      <c r="G35" s="118"/>
      <c r="H35" s="99"/>
      <c r="I35" s="119">
        <v>2</v>
      </c>
      <c r="J35" s="123" t="s">
        <v>28</v>
      </c>
      <c r="K35" s="121">
        <v>1570</v>
      </c>
      <c r="L35" s="122" t="s">
        <v>91</v>
      </c>
      <c r="M35" s="124"/>
      <c r="N35" s="98"/>
      <c r="O35" s="99"/>
      <c r="P35" s="99"/>
    </row>
    <row r="36" spans="1:16" x14ac:dyDescent="0.35">
      <c r="A36" s="96"/>
      <c r="B36" s="125" t="s">
        <v>118</v>
      </c>
      <c r="C36" s="125" t="s">
        <v>132</v>
      </c>
      <c r="D36" s="117">
        <v>9000</v>
      </c>
      <c r="E36" s="118"/>
      <c r="F36" s="117">
        <v>10600</v>
      </c>
      <c r="G36" s="118"/>
      <c r="H36" s="99"/>
      <c r="I36" s="119">
        <v>2</v>
      </c>
      <c r="J36" s="123" t="s">
        <v>28</v>
      </c>
      <c r="K36" s="126">
        <v>1550</v>
      </c>
      <c r="L36" s="122" t="s">
        <v>91</v>
      </c>
      <c r="M36" s="124"/>
      <c r="N36" s="98"/>
      <c r="O36" s="99"/>
      <c r="P36" s="99"/>
    </row>
    <row r="37" spans="1:16" x14ac:dyDescent="0.35">
      <c r="A37" s="96"/>
      <c r="B37" s="125" t="s">
        <v>119</v>
      </c>
      <c r="C37" s="125" t="s">
        <v>137</v>
      </c>
      <c r="D37" s="117">
        <v>10500</v>
      </c>
      <c r="E37" s="118"/>
      <c r="F37" s="117">
        <v>12400</v>
      </c>
      <c r="G37" s="118"/>
      <c r="H37" s="99"/>
      <c r="I37" s="119">
        <v>2</v>
      </c>
      <c r="J37" s="123" t="s">
        <v>28</v>
      </c>
      <c r="K37" s="126">
        <v>1550</v>
      </c>
      <c r="L37" s="122" t="s">
        <v>91</v>
      </c>
      <c r="M37" s="124"/>
      <c r="N37" s="98"/>
      <c r="O37" s="99"/>
      <c r="P37" s="99"/>
    </row>
    <row r="38" spans="1:16" x14ac:dyDescent="0.35">
      <c r="A38" s="96"/>
      <c r="B38" s="125" t="s">
        <v>152</v>
      </c>
      <c r="C38" s="125" t="s">
        <v>155</v>
      </c>
      <c r="D38" s="117">
        <v>5100</v>
      </c>
      <c r="E38" s="118"/>
      <c r="F38" s="117">
        <v>5100</v>
      </c>
      <c r="G38" s="118"/>
      <c r="H38" s="99"/>
      <c r="I38" s="119">
        <v>2</v>
      </c>
      <c r="J38" s="123" t="s">
        <v>28</v>
      </c>
      <c r="K38" s="126">
        <v>1600</v>
      </c>
      <c r="L38" s="122" t="s">
        <v>91</v>
      </c>
      <c r="M38" s="124"/>
      <c r="N38" s="98"/>
      <c r="O38" s="99"/>
      <c r="P38" s="99"/>
    </row>
    <row r="39" spans="1:16" x14ac:dyDescent="0.35">
      <c r="A39" s="96"/>
      <c r="B39" s="213" t="s">
        <v>153</v>
      </c>
      <c r="C39" s="213" t="s">
        <v>156</v>
      </c>
      <c r="D39" s="117">
        <v>6400</v>
      </c>
      <c r="E39" s="118"/>
      <c r="F39" s="117">
        <v>6400</v>
      </c>
      <c r="G39" s="118"/>
      <c r="H39" s="99"/>
      <c r="I39" s="119">
        <v>2</v>
      </c>
      <c r="J39" s="123" t="s">
        <v>28</v>
      </c>
      <c r="K39" s="126">
        <v>1570</v>
      </c>
      <c r="L39" s="122" t="s">
        <v>91</v>
      </c>
      <c r="M39" s="124"/>
      <c r="N39" s="98"/>
      <c r="O39" s="99"/>
      <c r="P39" s="99"/>
    </row>
    <row r="40" spans="1:16" x14ac:dyDescent="0.35">
      <c r="A40" s="96"/>
      <c r="B40" s="214" t="s">
        <v>154</v>
      </c>
      <c r="C40" s="214" t="s">
        <v>157</v>
      </c>
      <c r="D40" s="215">
        <v>8000</v>
      </c>
      <c r="E40" s="118"/>
      <c r="F40" s="117">
        <v>8000</v>
      </c>
      <c r="G40" s="118"/>
      <c r="H40" s="99"/>
      <c r="I40" s="119">
        <v>2</v>
      </c>
      <c r="J40" s="173" t="s">
        <v>28</v>
      </c>
      <c r="K40" s="126">
        <v>1550</v>
      </c>
      <c r="L40" s="122" t="s">
        <v>91</v>
      </c>
      <c r="M40" s="124"/>
      <c r="N40" s="98"/>
      <c r="O40" s="99"/>
      <c r="P40" s="99"/>
    </row>
    <row r="41" spans="1:16" x14ac:dyDescent="0.35">
      <c r="A41" s="96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8"/>
      <c r="O41" s="99"/>
      <c r="P41" s="99"/>
    </row>
    <row r="42" spans="1:16" x14ac:dyDescent="0.35">
      <c r="A42" s="98"/>
      <c r="B42" s="99"/>
      <c r="C42" s="127" t="s">
        <v>29</v>
      </c>
      <c r="D42" s="128"/>
      <c r="E42" s="128"/>
      <c r="F42" s="128"/>
      <c r="G42" s="128"/>
      <c r="H42" s="128"/>
      <c r="I42" s="129"/>
      <c r="J42" s="128"/>
      <c r="K42" s="130"/>
      <c r="L42" s="131"/>
      <c r="M42" s="131"/>
      <c r="N42" s="98"/>
      <c r="O42" s="99"/>
      <c r="P42" s="99"/>
    </row>
    <row r="43" spans="1:16" x14ac:dyDescent="0.35">
      <c r="A43" s="96"/>
      <c r="B43" s="96"/>
      <c r="C43" s="132" t="s">
        <v>30</v>
      </c>
      <c r="D43" s="133"/>
      <c r="E43" s="134" t="s">
        <v>31</v>
      </c>
      <c r="F43" s="127" t="s">
        <v>32</v>
      </c>
      <c r="G43" s="128"/>
      <c r="H43" s="128"/>
      <c r="I43" s="107" t="s">
        <v>33</v>
      </c>
      <c r="J43" s="135" t="s">
        <v>34</v>
      </c>
      <c r="K43" s="136" t="s">
        <v>35</v>
      </c>
      <c r="L43" s="137" t="s">
        <v>73</v>
      </c>
      <c r="M43" s="137" t="s">
        <v>74</v>
      </c>
      <c r="N43" s="98"/>
      <c r="O43" s="99"/>
      <c r="P43" s="99"/>
    </row>
    <row r="44" spans="1:16" x14ac:dyDescent="0.35">
      <c r="A44" s="96"/>
      <c r="B44" s="96"/>
      <c r="C44" s="138" t="s">
        <v>36</v>
      </c>
      <c r="D44" s="139"/>
      <c r="E44" s="140"/>
      <c r="F44" s="141" t="s">
        <v>37</v>
      </c>
      <c r="G44" s="142" t="s">
        <v>38</v>
      </c>
      <c r="H44" s="143" t="s">
        <v>39</v>
      </c>
      <c r="I44" s="144" t="s">
        <v>40</v>
      </c>
      <c r="J44" s="145" t="s">
        <v>41</v>
      </c>
      <c r="K44" s="146" t="s">
        <v>80</v>
      </c>
      <c r="L44" s="147" t="s">
        <v>75</v>
      </c>
      <c r="M44" s="147" t="s">
        <v>75</v>
      </c>
      <c r="N44" s="98"/>
      <c r="O44" s="99"/>
      <c r="P44" s="99"/>
    </row>
    <row r="45" spans="1:16" x14ac:dyDescent="0.35">
      <c r="A45" s="96"/>
      <c r="B45" s="96"/>
      <c r="C45" s="116" t="s">
        <v>116</v>
      </c>
      <c r="D45" s="116" t="s">
        <v>130</v>
      </c>
      <c r="E45" s="149">
        <v>6</v>
      </c>
      <c r="F45" s="150" t="s">
        <v>67</v>
      </c>
      <c r="G45" s="151" t="s">
        <v>79</v>
      </c>
      <c r="H45" s="149" t="s">
        <v>43</v>
      </c>
      <c r="I45" s="152" t="s">
        <v>72</v>
      </c>
      <c r="J45" s="153">
        <v>1.2</v>
      </c>
      <c r="K45" s="124">
        <v>52</v>
      </c>
      <c r="L45" s="154">
        <v>15</v>
      </c>
      <c r="M45" s="154">
        <v>20</v>
      </c>
      <c r="N45" s="98"/>
      <c r="O45" s="99"/>
      <c r="P45" s="99"/>
    </row>
    <row r="46" spans="1:16" x14ac:dyDescent="0.35">
      <c r="A46" s="96"/>
      <c r="B46" s="96"/>
      <c r="C46" s="116" t="s">
        <v>117</v>
      </c>
      <c r="D46" s="116" t="s">
        <v>131</v>
      </c>
      <c r="E46" s="149">
        <v>6</v>
      </c>
      <c r="F46" s="150" t="s">
        <v>67</v>
      </c>
      <c r="G46" s="151" t="s">
        <v>79</v>
      </c>
      <c r="H46" s="155" t="s">
        <v>43</v>
      </c>
      <c r="I46" s="152" t="s">
        <v>72</v>
      </c>
      <c r="J46" s="153">
        <v>1.5</v>
      </c>
      <c r="K46" s="124">
        <v>55</v>
      </c>
      <c r="L46" s="154">
        <v>15</v>
      </c>
      <c r="M46" s="154">
        <v>20</v>
      </c>
      <c r="N46" s="98"/>
      <c r="O46" s="99"/>
      <c r="P46" s="99"/>
    </row>
    <row r="47" spans="1:16" x14ac:dyDescent="0.35">
      <c r="A47" s="96"/>
      <c r="B47" s="96"/>
      <c r="C47" s="125" t="s">
        <v>118</v>
      </c>
      <c r="D47" s="125" t="s">
        <v>132</v>
      </c>
      <c r="E47" s="157">
        <v>6</v>
      </c>
      <c r="F47" s="150" t="s">
        <v>67</v>
      </c>
      <c r="G47" s="151" t="s">
        <v>79</v>
      </c>
      <c r="H47" s="149" t="s">
        <v>43</v>
      </c>
      <c r="I47" s="152" t="s">
        <v>72</v>
      </c>
      <c r="J47" s="153">
        <v>1.8</v>
      </c>
      <c r="K47" s="124">
        <v>58</v>
      </c>
      <c r="L47" s="154">
        <v>15</v>
      </c>
      <c r="M47" s="154">
        <v>20</v>
      </c>
      <c r="N47" s="98"/>
      <c r="O47" s="99"/>
      <c r="P47" s="99"/>
    </row>
    <row r="48" spans="1:16" x14ac:dyDescent="0.35">
      <c r="A48" s="96"/>
      <c r="B48" s="96"/>
      <c r="C48" s="125" t="s">
        <v>119</v>
      </c>
      <c r="D48" s="125" t="s">
        <v>137</v>
      </c>
      <c r="E48" s="157">
        <v>6</v>
      </c>
      <c r="F48" s="150" t="s">
        <v>67</v>
      </c>
      <c r="G48" s="151" t="s">
        <v>79</v>
      </c>
      <c r="H48" s="149" t="s">
        <v>43</v>
      </c>
      <c r="I48" s="152" t="s">
        <v>72</v>
      </c>
      <c r="J48" s="153">
        <v>2.1</v>
      </c>
      <c r="K48" s="124">
        <v>62</v>
      </c>
      <c r="L48" s="154">
        <v>15</v>
      </c>
      <c r="M48" s="154">
        <v>20</v>
      </c>
      <c r="N48" s="98"/>
      <c r="O48" s="99"/>
      <c r="P48" s="99"/>
    </row>
    <row r="49" spans="1:16" x14ac:dyDescent="0.35">
      <c r="A49" s="96"/>
      <c r="B49" s="96"/>
      <c r="C49" s="125" t="s">
        <v>152</v>
      </c>
      <c r="D49" s="125" t="s">
        <v>155</v>
      </c>
      <c r="E49" s="157">
        <v>4</v>
      </c>
      <c r="F49" s="150" t="s">
        <v>67</v>
      </c>
      <c r="G49" s="151" t="s">
        <v>79</v>
      </c>
      <c r="H49" s="149" t="s">
        <v>43</v>
      </c>
      <c r="I49" s="152" t="s">
        <v>72</v>
      </c>
      <c r="J49" s="153">
        <v>1.2</v>
      </c>
      <c r="K49" s="124">
        <v>50</v>
      </c>
      <c r="L49" s="154">
        <v>15</v>
      </c>
      <c r="M49" s="154">
        <v>20</v>
      </c>
      <c r="N49" s="98"/>
      <c r="O49" s="99"/>
      <c r="P49" s="99"/>
    </row>
    <row r="50" spans="1:16" x14ac:dyDescent="0.35">
      <c r="A50" s="96"/>
      <c r="B50" s="96"/>
      <c r="C50" s="213" t="s">
        <v>153</v>
      </c>
      <c r="D50" s="213" t="s">
        <v>156</v>
      </c>
      <c r="E50" s="157">
        <v>4</v>
      </c>
      <c r="F50" s="150" t="s">
        <v>67</v>
      </c>
      <c r="G50" s="151" t="s">
        <v>79</v>
      </c>
      <c r="H50" s="149" t="s">
        <v>43</v>
      </c>
      <c r="I50" s="152" t="s">
        <v>72</v>
      </c>
      <c r="J50" s="153">
        <v>1.5</v>
      </c>
      <c r="K50" s="124">
        <v>52</v>
      </c>
      <c r="L50" s="154">
        <v>15</v>
      </c>
      <c r="M50" s="154">
        <v>20</v>
      </c>
      <c r="N50" s="98"/>
      <c r="O50" s="99"/>
      <c r="P50" s="99"/>
    </row>
    <row r="51" spans="1:16" x14ac:dyDescent="0.35">
      <c r="A51" s="96"/>
      <c r="B51" s="96"/>
      <c r="C51" s="214" t="s">
        <v>154</v>
      </c>
      <c r="D51" s="214" t="s">
        <v>157</v>
      </c>
      <c r="E51" s="157">
        <v>4</v>
      </c>
      <c r="F51" s="150" t="s">
        <v>67</v>
      </c>
      <c r="G51" s="158" t="s">
        <v>79</v>
      </c>
      <c r="H51" s="149" t="s">
        <v>43</v>
      </c>
      <c r="I51" s="152" t="s">
        <v>72</v>
      </c>
      <c r="J51" s="153">
        <v>1.7</v>
      </c>
      <c r="K51" s="124">
        <v>55</v>
      </c>
      <c r="L51" s="154">
        <v>15</v>
      </c>
      <c r="M51" s="154">
        <v>20</v>
      </c>
      <c r="N51" s="98"/>
      <c r="O51" s="99"/>
      <c r="P51" s="99"/>
    </row>
    <row r="52" spans="1:16" x14ac:dyDescent="0.35">
      <c r="A52" s="96"/>
      <c r="B52" s="159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8"/>
      <c r="O52" s="99"/>
      <c r="P52" s="99"/>
    </row>
    <row r="53" spans="1:16" x14ac:dyDescent="0.35">
      <c r="A53" s="160" t="s">
        <v>45</v>
      </c>
      <c r="B53" s="161"/>
      <c r="C53" s="161"/>
      <c r="D53" s="161"/>
      <c r="E53" s="161"/>
      <c r="F53" s="161"/>
      <c r="G53" s="161"/>
      <c r="H53" s="162"/>
      <c r="I53" s="163"/>
      <c r="J53" s="163"/>
      <c r="K53" s="99"/>
      <c r="L53" s="164"/>
      <c r="M53" s="165"/>
      <c r="N53" s="98"/>
      <c r="O53" s="99"/>
      <c r="P53" s="99"/>
    </row>
    <row r="54" spans="1:16" x14ac:dyDescent="0.35">
      <c r="A54" s="107" t="s">
        <v>46</v>
      </c>
      <c r="B54" s="107" t="s">
        <v>46</v>
      </c>
      <c r="C54" s="107" t="s">
        <v>47</v>
      </c>
      <c r="D54" s="107" t="s">
        <v>48</v>
      </c>
      <c r="E54" s="166" t="s">
        <v>50</v>
      </c>
      <c r="F54" s="166" t="s">
        <v>49</v>
      </c>
      <c r="G54" s="167" t="s">
        <v>51</v>
      </c>
      <c r="H54" s="168"/>
      <c r="I54" s="169"/>
      <c r="J54" s="169"/>
      <c r="K54" s="99"/>
      <c r="L54" s="99"/>
      <c r="M54" s="131"/>
      <c r="N54" s="98"/>
      <c r="O54" s="99"/>
      <c r="P54" s="99"/>
    </row>
    <row r="55" spans="1:16" x14ac:dyDescent="0.35">
      <c r="A55" s="112" t="s">
        <v>55</v>
      </c>
      <c r="B55" s="112"/>
      <c r="C55" s="112"/>
      <c r="D55" s="112"/>
      <c r="E55" s="172" t="s">
        <v>52</v>
      </c>
      <c r="F55" s="172" t="s">
        <v>52</v>
      </c>
      <c r="G55" s="170" t="s">
        <v>53</v>
      </c>
      <c r="H55" s="170" t="s">
        <v>54</v>
      </c>
      <c r="I55" s="169"/>
      <c r="J55" s="169"/>
      <c r="K55" s="99"/>
      <c r="L55" s="99"/>
      <c r="M55" s="131"/>
      <c r="N55" s="98"/>
      <c r="O55" s="99"/>
      <c r="P55" s="99"/>
    </row>
    <row r="56" spans="1:16" x14ac:dyDescent="0.35">
      <c r="A56" s="173" t="s">
        <v>148</v>
      </c>
      <c r="B56" s="124">
        <v>115</v>
      </c>
      <c r="C56" s="124">
        <v>1</v>
      </c>
      <c r="D56" s="153">
        <v>60</v>
      </c>
      <c r="E56" s="174">
        <v>0.8</v>
      </c>
      <c r="F56" s="175">
        <v>1</v>
      </c>
      <c r="G56" s="176">
        <v>2</v>
      </c>
      <c r="H56" s="173">
        <v>1.6</v>
      </c>
      <c r="I56" s="177"/>
      <c r="J56" s="177"/>
      <c r="K56" s="99"/>
      <c r="L56" s="99"/>
      <c r="M56" s="178"/>
      <c r="N56" s="98"/>
      <c r="O56" s="99"/>
      <c r="P56" s="99"/>
    </row>
    <row r="57" spans="1:16" x14ac:dyDescent="0.35">
      <c r="A57" s="173" t="s">
        <v>57</v>
      </c>
      <c r="B57" s="124" t="s">
        <v>56</v>
      </c>
      <c r="C57" s="124">
        <v>1</v>
      </c>
      <c r="D57" s="153">
        <v>60</v>
      </c>
      <c r="E57" s="174">
        <v>0.5</v>
      </c>
      <c r="F57" s="179">
        <v>0.5</v>
      </c>
      <c r="G57" s="173">
        <v>1</v>
      </c>
      <c r="H57" s="173">
        <v>1</v>
      </c>
      <c r="I57" s="177"/>
      <c r="J57" s="177"/>
      <c r="K57" s="99"/>
      <c r="L57" s="99"/>
      <c r="M57" s="178"/>
      <c r="N57" s="98"/>
      <c r="O57" s="99"/>
      <c r="P57" s="99"/>
    </row>
    <row r="58" spans="1:16" x14ac:dyDescent="0.35">
      <c r="A58" s="180" t="s">
        <v>59</v>
      </c>
      <c r="B58" s="180">
        <v>460</v>
      </c>
      <c r="C58" s="180">
        <v>1</v>
      </c>
      <c r="D58" s="181">
        <v>60</v>
      </c>
      <c r="E58" s="182" t="s">
        <v>149</v>
      </c>
      <c r="F58" s="183">
        <v>0.4</v>
      </c>
      <c r="G58" s="180">
        <v>0.8</v>
      </c>
      <c r="H58" s="180" t="s">
        <v>58</v>
      </c>
      <c r="I58" s="177"/>
      <c r="J58" s="177"/>
      <c r="K58" s="99"/>
      <c r="L58" s="99"/>
      <c r="M58" s="178"/>
      <c r="N58" s="98"/>
      <c r="O58" s="99"/>
      <c r="P58" s="99"/>
    </row>
    <row r="59" spans="1:16" x14ac:dyDescent="0.35">
      <c r="A59" s="96"/>
      <c r="B59" s="184"/>
      <c r="C59" s="184"/>
      <c r="D59" s="184"/>
      <c r="E59" s="184"/>
      <c r="F59" s="185"/>
      <c r="G59" s="184"/>
      <c r="H59" s="184"/>
      <c r="I59" s="184"/>
      <c r="J59" s="177"/>
      <c r="K59" s="177"/>
      <c r="L59" s="99"/>
      <c r="M59" s="178"/>
      <c r="N59" s="98"/>
      <c r="O59" s="99"/>
      <c r="P59" s="99"/>
    </row>
    <row r="60" spans="1:16" x14ac:dyDescent="0.35">
      <c r="A60" s="96"/>
      <c r="B60" s="184"/>
      <c r="C60" s="184"/>
      <c r="D60" s="184"/>
      <c r="E60" s="184"/>
      <c r="F60" s="185"/>
      <c r="G60" s="184"/>
      <c r="H60" s="184"/>
      <c r="I60" s="184"/>
      <c r="J60" s="177"/>
      <c r="K60" s="177"/>
      <c r="L60" s="99"/>
      <c r="M60" s="178"/>
      <c r="N60" s="98"/>
      <c r="O60" s="99"/>
      <c r="P60" s="99"/>
    </row>
    <row r="61" spans="1:16" x14ac:dyDescent="0.35">
      <c r="A61" s="96"/>
      <c r="B61" s="184"/>
      <c r="C61" s="184"/>
      <c r="D61" s="184"/>
      <c r="E61" s="184"/>
      <c r="F61" s="185"/>
      <c r="G61" s="184"/>
      <c r="H61" s="184"/>
      <c r="I61" s="184"/>
      <c r="J61" s="177"/>
      <c r="K61" s="177"/>
      <c r="L61" s="99"/>
      <c r="M61" s="178"/>
      <c r="N61" s="98"/>
      <c r="O61" s="99"/>
      <c r="P61" s="99"/>
    </row>
    <row r="62" spans="1:16" x14ac:dyDescent="0.35">
      <c r="A62" s="96"/>
      <c r="B62" s="184"/>
      <c r="C62" s="184"/>
      <c r="D62" s="184"/>
      <c r="E62" s="184"/>
      <c r="F62" s="185"/>
      <c r="G62" s="184"/>
      <c r="H62" s="184"/>
      <c r="I62" s="184"/>
      <c r="J62" s="177"/>
      <c r="K62" s="177"/>
      <c r="L62" s="99"/>
      <c r="M62" s="178"/>
      <c r="N62" s="98"/>
      <c r="O62" s="99"/>
      <c r="P62" s="99"/>
    </row>
    <row r="63" spans="1:16" x14ac:dyDescent="0.35">
      <c r="A63" s="96"/>
      <c r="B63" s="184"/>
      <c r="C63" s="184"/>
      <c r="D63" s="184"/>
      <c r="E63" s="184"/>
      <c r="F63" s="185"/>
      <c r="G63" s="184"/>
      <c r="H63" s="184"/>
      <c r="I63" s="184"/>
      <c r="J63" s="177"/>
      <c r="K63" s="177"/>
      <c r="L63" s="99"/>
      <c r="M63" s="178"/>
      <c r="N63" s="98"/>
      <c r="O63" s="99"/>
      <c r="P63" s="99"/>
    </row>
    <row r="64" spans="1:16" x14ac:dyDescent="0.35">
      <c r="A64" s="96"/>
      <c r="B64" s="184"/>
      <c r="C64" s="184"/>
      <c r="D64" s="184"/>
      <c r="E64" s="184"/>
      <c r="F64" s="185"/>
      <c r="G64" s="184"/>
      <c r="H64" s="184"/>
      <c r="I64" s="184"/>
      <c r="J64" s="177"/>
      <c r="K64" s="177"/>
      <c r="L64" s="99"/>
      <c r="M64" s="178"/>
      <c r="N64" s="98"/>
      <c r="O64" s="99"/>
      <c r="P64" s="99"/>
    </row>
    <row r="65" spans="1:16" x14ac:dyDescent="0.35">
      <c r="A65" s="96"/>
      <c r="B65" s="184"/>
      <c r="C65" s="184"/>
      <c r="D65" s="184"/>
      <c r="E65" s="184"/>
      <c r="F65" s="185"/>
      <c r="G65" s="184"/>
      <c r="H65" s="184"/>
      <c r="I65" s="184"/>
      <c r="J65" s="177"/>
      <c r="K65" s="177"/>
      <c r="L65" s="99"/>
      <c r="M65" s="178"/>
      <c r="N65" s="98"/>
      <c r="O65" s="99"/>
      <c r="P65" s="99"/>
    </row>
    <row r="66" spans="1:16" x14ac:dyDescent="0.35">
      <c r="A66" s="96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8"/>
      <c r="O66" s="99"/>
      <c r="P66" s="99"/>
    </row>
    <row r="67" spans="1:16" x14ac:dyDescent="0.35">
      <c r="A67" s="186"/>
      <c r="B67" s="139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8"/>
      <c r="N67" s="189"/>
      <c r="O67" s="99"/>
      <c r="P67" s="99"/>
    </row>
    <row r="68" spans="1:16" x14ac:dyDescent="0.35">
      <c r="A68" s="186"/>
      <c r="B68" s="139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88"/>
      <c r="N68" s="189"/>
      <c r="O68" s="99"/>
      <c r="P68" s="99"/>
    </row>
    <row r="69" spans="1:16" x14ac:dyDescent="0.35">
      <c r="A69" s="186"/>
      <c r="B69" s="139"/>
      <c r="C69" s="187"/>
      <c r="D69" s="187"/>
      <c r="E69" s="187"/>
      <c r="F69" s="187"/>
      <c r="G69" s="187"/>
      <c r="H69" s="187"/>
      <c r="I69" s="187"/>
      <c r="J69" s="187"/>
      <c r="K69" s="187"/>
      <c r="L69" s="187"/>
      <c r="M69" s="188"/>
      <c r="N69" s="189"/>
      <c r="O69" s="99"/>
      <c r="P69" s="99"/>
    </row>
    <row r="70" spans="1:16" x14ac:dyDescent="0.35">
      <c r="A70" s="186"/>
      <c r="B70" s="139"/>
      <c r="C70" s="191"/>
      <c r="D70" s="191"/>
      <c r="E70" s="191"/>
      <c r="F70" s="191"/>
      <c r="G70" s="191"/>
      <c r="H70" s="191"/>
      <c r="I70" s="191"/>
      <c r="J70" s="191"/>
      <c r="K70" s="191"/>
      <c r="L70" s="191"/>
      <c r="M70" s="188"/>
      <c r="N70" s="189"/>
      <c r="O70" s="99"/>
      <c r="P70" s="99"/>
    </row>
    <row r="71" spans="1:16" x14ac:dyDescent="0.35">
      <c r="A71" s="186"/>
      <c r="B71" s="192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88"/>
      <c r="N71" s="189"/>
      <c r="O71" s="99"/>
      <c r="P71" s="99"/>
    </row>
    <row r="72" spans="1:16" x14ac:dyDescent="0.35">
      <c r="A72" s="96"/>
      <c r="B72" s="193" t="s">
        <v>60</v>
      </c>
      <c r="C72" s="194"/>
      <c r="D72" s="195" t="s">
        <v>81</v>
      </c>
      <c r="E72" s="196"/>
      <c r="F72" s="196"/>
      <c r="G72" s="196"/>
      <c r="H72" s="196"/>
      <c r="I72" s="196"/>
      <c r="J72" s="196"/>
      <c r="K72" s="196"/>
      <c r="L72" s="197"/>
      <c r="M72" s="198"/>
      <c r="N72" s="98"/>
      <c r="O72" s="99"/>
      <c r="P72" s="99"/>
    </row>
    <row r="73" spans="1:16" x14ac:dyDescent="0.35">
      <c r="A73" s="96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1"/>
      <c r="M73" s="198"/>
      <c r="N73" s="98"/>
      <c r="O73" s="99"/>
      <c r="P73" s="99"/>
    </row>
    <row r="74" spans="1:16" x14ac:dyDescent="0.35">
      <c r="A74" s="96"/>
      <c r="B74" s="96"/>
      <c r="C74" s="202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8"/>
      <c r="O74" s="99"/>
      <c r="P74" s="99"/>
    </row>
    <row r="75" spans="1:16" x14ac:dyDescent="0.35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203" t="s">
        <v>142</v>
      </c>
      <c r="L75" s="204"/>
      <c r="M75" s="204"/>
      <c r="N75" s="205"/>
      <c r="O75" s="99"/>
      <c r="P75" s="99"/>
    </row>
    <row r="76" spans="1:16" x14ac:dyDescent="0.35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</row>
  </sheetData>
  <sheetProtection password="8E52" sheet="1" objects="1" scenarios="1" selectLockedCells="1"/>
  <protectedRanges>
    <protectedRange sqref="B73:M73" name="Range5_1"/>
    <protectedRange sqref="D72" name="Range4_1"/>
    <protectedRange sqref="J7:M10" name="Range3_1"/>
    <protectedRange sqref="D7:G11" name="Range2_1"/>
    <protectedRange sqref="J4:J5" name="Range1_1_1_1_1"/>
  </protectedRanges>
  <mergeCells count="71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B30:G30"/>
    <mergeCell ref="K32:K33"/>
    <mergeCell ref="L32:L33"/>
    <mergeCell ref="D33:E33"/>
    <mergeCell ref="F33:G33"/>
    <mergeCell ref="I31:M31"/>
    <mergeCell ref="D34:E34"/>
    <mergeCell ref="F34:G34"/>
    <mergeCell ref="B31:C33"/>
    <mergeCell ref="D31:G31"/>
    <mergeCell ref="D32:E32"/>
    <mergeCell ref="F32:G32"/>
    <mergeCell ref="A53:H53"/>
    <mergeCell ref="G54:H54"/>
    <mergeCell ref="D35:E35"/>
    <mergeCell ref="F35:G35"/>
    <mergeCell ref="D36:E36"/>
    <mergeCell ref="F36:G36"/>
    <mergeCell ref="D37:E37"/>
    <mergeCell ref="D38:E38"/>
    <mergeCell ref="D39:E39"/>
    <mergeCell ref="F37:G37"/>
    <mergeCell ref="F38:G38"/>
    <mergeCell ref="F39:G39"/>
    <mergeCell ref="D40:E40"/>
    <mergeCell ref="F40:G40"/>
    <mergeCell ref="C42:K42"/>
    <mergeCell ref="C43:D43"/>
    <mergeCell ref="E43:E44"/>
    <mergeCell ref="F43:H43"/>
    <mergeCell ref="C44:D44"/>
    <mergeCell ref="B73:L73"/>
    <mergeCell ref="K75:N75"/>
    <mergeCell ref="B72:C72"/>
    <mergeCell ref="D72:L72"/>
    <mergeCell ref="B67:B70"/>
    <mergeCell ref="C67:L67"/>
    <mergeCell ref="C68:L68"/>
    <mergeCell ref="C69:L69"/>
    <mergeCell ref="C70:L71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1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8" name="Check Box 19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9" name="Check Box 20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0" name="Check Box 2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1" name="Check Box 2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2" name="Check Box 2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3" name="Check Box 2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4" name="Check Box 2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5" name="Check Box 2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6" name="Check Box 27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7" name="Check Box 28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8" name="Check Box 29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19" name="Check Box 30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20" name="Check Box 3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1" name="Check Box 3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topLeftCell="A2" zoomScaleNormal="100" workbookViewId="0">
      <selection activeCell="A7" sqref="A7"/>
    </sheetView>
  </sheetViews>
  <sheetFormatPr defaultRowHeight="14.5" x14ac:dyDescent="0.35"/>
  <cols>
    <col min="1" max="1" width="16.54296875" style="54" customWidth="1"/>
    <col min="2" max="5" width="8.7265625" style="54"/>
    <col min="6" max="6" width="9.453125" style="54" customWidth="1"/>
    <col min="7" max="7" width="10.1796875" style="54" customWidth="1"/>
    <col min="8" max="14" width="8.7265625" style="54"/>
    <col min="15" max="15" width="2.90625" style="54" customWidth="1"/>
    <col min="16" max="16384" width="8.7265625" style="54"/>
  </cols>
  <sheetData>
    <row r="1" spans="1:16" x14ac:dyDescent="0.35">
      <c r="A1" s="47"/>
      <c r="B1" s="206"/>
      <c r="C1" s="207"/>
      <c r="D1" s="207"/>
      <c r="E1" s="50" t="s">
        <v>0</v>
      </c>
      <c r="F1" s="51"/>
      <c r="G1" s="51"/>
      <c r="H1" s="51"/>
      <c r="I1" s="52"/>
      <c r="J1" s="50" t="s">
        <v>1</v>
      </c>
      <c r="K1" s="51"/>
      <c r="L1" s="51"/>
      <c r="M1" s="52"/>
      <c r="N1" s="53"/>
    </row>
    <row r="2" spans="1:16" x14ac:dyDescent="0.35">
      <c r="A2" s="47"/>
      <c r="B2" s="208"/>
      <c r="C2" s="209"/>
      <c r="D2" s="209"/>
      <c r="E2" s="57" t="s">
        <v>2</v>
      </c>
      <c r="F2" s="58"/>
      <c r="G2" s="58"/>
      <c r="H2" s="58"/>
      <c r="I2" s="59"/>
      <c r="J2" s="57" t="s">
        <v>61</v>
      </c>
      <c r="K2" s="58"/>
      <c r="L2" s="58"/>
      <c r="M2" s="59"/>
      <c r="N2" s="53"/>
    </row>
    <row r="3" spans="1:16" x14ac:dyDescent="0.35">
      <c r="A3" s="47"/>
      <c r="B3" s="208"/>
      <c r="C3" s="209"/>
      <c r="D3" s="209"/>
      <c r="E3" s="57" t="s">
        <v>3</v>
      </c>
      <c r="F3" s="58"/>
      <c r="G3" s="58"/>
      <c r="H3" s="58"/>
      <c r="I3" s="59"/>
      <c r="J3" s="57" t="s">
        <v>172</v>
      </c>
      <c r="K3" s="58"/>
      <c r="L3" s="58"/>
      <c r="M3" s="59"/>
      <c r="N3" s="53"/>
    </row>
    <row r="4" spans="1:16" x14ac:dyDescent="0.35">
      <c r="A4" s="47"/>
      <c r="B4" s="208"/>
      <c r="C4" s="209"/>
      <c r="D4" s="209"/>
      <c r="E4" s="57" t="s">
        <v>4</v>
      </c>
      <c r="F4" s="58"/>
      <c r="G4" s="58"/>
      <c r="H4" s="58"/>
      <c r="I4" s="59"/>
      <c r="J4" s="60"/>
      <c r="K4" s="61" t="s">
        <v>5</v>
      </c>
      <c r="L4" s="62"/>
      <c r="M4" s="63"/>
      <c r="N4" s="53"/>
    </row>
    <row r="5" spans="1:16" x14ac:dyDescent="0.35">
      <c r="A5" s="47"/>
      <c r="B5" s="210"/>
      <c r="C5" s="211"/>
      <c r="D5" s="211"/>
      <c r="E5" s="66" t="s">
        <v>6</v>
      </c>
      <c r="F5" s="67"/>
      <c r="G5" s="67"/>
      <c r="H5" s="67"/>
      <c r="I5" s="68"/>
      <c r="J5" s="69"/>
      <c r="K5" s="70" t="s">
        <v>7</v>
      </c>
      <c r="L5" s="71"/>
      <c r="M5" s="72"/>
      <c r="N5" s="53"/>
    </row>
    <row r="6" spans="1:16" x14ac:dyDescent="0.35">
      <c r="A6" s="47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53"/>
    </row>
    <row r="7" spans="1:16" x14ac:dyDescent="0.35">
      <c r="A7" s="47"/>
      <c r="B7" s="74" t="s">
        <v>8</v>
      </c>
      <c r="C7" s="75"/>
      <c r="D7" s="76"/>
      <c r="E7" s="77"/>
      <c r="F7" s="77"/>
      <c r="G7" s="78"/>
      <c r="H7" s="74" t="s">
        <v>9</v>
      </c>
      <c r="I7" s="79"/>
      <c r="J7" s="77"/>
      <c r="K7" s="77"/>
      <c r="L7" s="77"/>
      <c r="M7" s="78"/>
      <c r="N7" s="53"/>
    </row>
    <row r="8" spans="1:16" x14ac:dyDescent="0.35">
      <c r="A8" s="47"/>
      <c r="B8" s="80" t="s">
        <v>10</v>
      </c>
      <c r="C8" s="81"/>
      <c r="D8" s="82"/>
      <c r="E8" s="83"/>
      <c r="F8" s="83"/>
      <c r="G8" s="84"/>
      <c r="H8" s="80" t="s">
        <v>11</v>
      </c>
      <c r="I8" s="85"/>
      <c r="J8" s="83"/>
      <c r="K8" s="83"/>
      <c r="L8" s="83"/>
      <c r="M8" s="84"/>
      <c r="N8" s="53"/>
    </row>
    <row r="9" spans="1:16" x14ac:dyDescent="0.35">
      <c r="A9" s="47"/>
      <c r="B9" s="80" t="s">
        <v>12</v>
      </c>
      <c r="C9" s="81"/>
      <c r="D9" s="82"/>
      <c r="E9" s="83"/>
      <c r="F9" s="83"/>
      <c r="G9" s="84"/>
      <c r="H9" s="80" t="s">
        <v>13</v>
      </c>
      <c r="I9" s="85"/>
      <c r="J9" s="86"/>
      <c r="K9" s="86"/>
      <c r="L9" s="86"/>
      <c r="M9" s="87"/>
      <c r="N9" s="53"/>
    </row>
    <row r="10" spans="1:16" x14ac:dyDescent="0.35">
      <c r="A10" s="47"/>
      <c r="B10" s="80" t="s">
        <v>14</v>
      </c>
      <c r="C10" s="81"/>
      <c r="D10" s="82"/>
      <c r="E10" s="83"/>
      <c r="F10" s="83"/>
      <c r="G10" s="84"/>
      <c r="H10" s="80" t="s">
        <v>15</v>
      </c>
      <c r="I10" s="85"/>
      <c r="J10" s="83"/>
      <c r="K10" s="83"/>
      <c r="L10" s="83"/>
      <c r="M10" s="84"/>
      <c r="N10" s="53"/>
    </row>
    <row r="11" spans="1:16" x14ac:dyDescent="0.35">
      <c r="A11" s="47"/>
      <c r="B11" s="88" t="s">
        <v>16</v>
      </c>
      <c r="C11" s="89"/>
      <c r="D11" s="90"/>
      <c r="E11" s="91"/>
      <c r="F11" s="91"/>
      <c r="G11" s="92"/>
      <c r="H11" s="88" t="s">
        <v>17</v>
      </c>
      <c r="I11" s="93"/>
      <c r="J11" s="94">
        <f ca="1">NOW()</f>
        <v>42942.40267210648</v>
      </c>
      <c r="K11" s="94"/>
      <c r="L11" s="94"/>
      <c r="M11" s="95"/>
      <c r="N11" s="53"/>
    </row>
    <row r="12" spans="1:16" x14ac:dyDescent="0.3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8"/>
      <c r="O12" s="99"/>
      <c r="P12" s="99"/>
    </row>
    <row r="13" spans="1:16" x14ac:dyDescent="0.35">
      <c r="A13" s="96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8"/>
      <c r="O13" s="99"/>
      <c r="P13" s="99"/>
    </row>
    <row r="14" spans="1:16" x14ac:dyDescent="0.35">
      <c r="A14" s="96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8"/>
      <c r="O14" s="99"/>
      <c r="P14" s="99"/>
    </row>
    <row r="15" spans="1:16" x14ac:dyDescent="0.35">
      <c r="A15" s="96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8"/>
      <c r="O15" s="99"/>
      <c r="P15" s="99"/>
    </row>
    <row r="16" spans="1:16" x14ac:dyDescent="0.35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8"/>
      <c r="O16" s="99"/>
      <c r="P16" s="99"/>
    </row>
    <row r="17" spans="1:16" x14ac:dyDescent="0.35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8"/>
      <c r="O17" s="99"/>
      <c r="P17" s="99"/>
    </row>
    <row r="18" spans="1:16" x14ac:dyDescent="0.35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8"/>
      <c r="O18" s="99"/>
      <c r="P18" s="99"/>
    </row>
    <row r="19" spans="1:16" x14ac:dyDescent="0.3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9"/>
      <c r="P19" s="99"/>
    </row>
    <row r="20" spans="1:16" x14ac:dyDescent="0.35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9"/>
      <c r="P20" s="99"/>
    </row>
    <row r="21" spans="1:16" x14ac:dyDescent="0.35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8"/>
      <c r="O21" s="99"/>
      <c r="P21" s="99"/>
    </row>
    <row r="22" spans="1:16" x14ac:dyDescent="0.35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8"/>
      <c r="O22" s="99"/>
      <c r="P22" s="99"/>
    </row>
    <row r="23" spans="1:16" x14ac:dyDescent="0.35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8"/>
      <c r="O23" s="99"/>
      <c r="P23" s="99"/>
    </row>
    <row r="24" spans="1:16" x14ac:dyDescent="0.35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8"/>
      <c r="O24" s="99"/>
      <c r="P24" s="99"/>
    </row>
    <row r="25" spans="1:16" x14ac:dyDescent="0.35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8"/>
      <c r="O25" s="99"/>
      <c r="P25" s="99"/>
    </row>
    <row r="26" spans="1:16" x14ac:dyDescent="0.35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8"/>
      <c r="O26" s="99"/>
      <c r="P26" s="99"/>
    </row>
    <row r="27" spans="1:16" x14ac:dyDescent="0.35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8"/>
      <c r="O27" s="99"/>
      <c r="P27" s="99"/>
    </row>
    <row r="28" spans="1:16" x14ac:dyDescent="0.35">
      <c r="A28" s="96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8"/>
      <c r="O28" s="99"/>
      <c r="P28" s="99"/>
    </row>
    <row r="29" spans="1:16" x14ac:dyDescent="0.35">
      <c r="A29" s="96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8"/>
      <c r="O29" s="99"/>
      <c r="P29" s="99"/>
    </row>
    <row r="30" spans="1:16" x14ac:dyDescent="0.35">
      <c r="A30" s="96"/>
      <c r="B30" s="101" t="s">
        <v>18</v>
      </c>
      <c r="C30" s="101"/>
      <c r="D30" s="102"/>
      <c r="E30" s="102"/>
      <c r="F30" s="102"/>
      <c r="G30" s="102"/>
      <c r="H30" s="96"/>
      <c r="I30" s="99"/>
      <c r="J30" s="99"/>
      <c r="K30" s="99"/>
      <c r="L30" s="99"/>
      <c r="M30" s="99"/>
      <c r="N30" s="98"/>
      <c r="O30" s="99"/>
      <c r="P30" s="99"/>
    </row>
    <row r="31" spans="1:16" x14ac:dyDescent="0.35">
      <c r="A31" s="96"/>
      <c r="B31" s="102" t="s">
        <v>64</v>
      </c>
      <c r="C31" s="102"/>
      <c r="D31" s="103" t="s">
        <v>20</v>
      </c>
      <c r="E31" s="104"/>
      <c r="F31" s="104"/>
      <c r="G31" s="104"/>
      <c r="H31" s="96"/>
      <c r="I31" s="101" t="s">
        <v>19</v>
      </c>
      <c r="J31" s="101"/>
      <c r="K31" s="102"/>
      <c r="L31" s="101"/>
      <c r="M31" s="101"/>
      <c r="N31" s="98"/>
      <c r="O31" s="99"/>
      <c r="P31" s="99"/>
    </row>
    <row r="32" spans="1:16" x14ac:dyDescent="0.35">
      <c r="A32" s="96"/>
      <c r="B32" s="102"/>
      <c r="C32" s="102"/>
      <c r="D32" s="105" t="s">
        <v>65</v>
      </c>
      <c r="E32" s="106"/>
      <c r="F32" s="105" t="s">
        <v>66</v>
      </c>
      <c r="G32" s="106"/>
      <c r="H32" s="96"/>
      <c r="I32" s="107" t="s">
        <v>21</v>
      </c>
      <c r="J32" s="108" t="s">
        <v>22</v>
      </c>
      <c r="K32" s="109" t="s">
        <v>23</v>
      </c>
      <c r="L32" s="109" t="s">
        <v>24</v>
      </c>
      <c r="M32" s="107"/>
      <c r="N32" s="98"/>
      <c r="O32" s="99"/>
      <c r="P32" s="99"/>
    </row>
    <row r="33" spans="1:16" x14ac:dyDescent="0.35">
      <c r="A33" s="96"/>
      <c r="B33" s="102"/>
      <c r="C33" s="102"/>
      <c r="D33" s="110" t="s">
        <v>151</v>
      </c>
      <c r="E33" s="111"/>
      <c r="F33" s="110" t="s">
        <v>150</v>
      </c>
      <c r="G33" s="111"/>
      <c r="H33" s="96"/>
      <c r="I33" s="112" t="s">
        <v>25</v>
      </c>
      <c r="J33" s="113" t="s">
        <v>26</v>
      </c>
      <c r="K33" s="114"/>
      <c r="L33" s="114"/>
      <c r="M33" s="115"/>
      <c r="N33" s="98"/>
      <c r="O33" s="99"/>
      <c r="P33" s="99"/>
    </row>
    <row r="34" spans="1:16" x14ac:dyDescent="0.35">
      <c r="A34" s="96"/>
      <c r="B34" s="216" t="s">
        <v>120</v>
      </c>
      <c r="C34" s="216" t="s">
        <v>134</v>
      </c>
      <c r="D34" s="117">
        <v>12100</v>
      </c>
      <c r="E34" s="118"/>
      <c r="F34" s="117">
        <v>14200</v>
      </c>
      <c r="G34" s="118"/>
      <c r="H34" s="96"/>
      <c r="I34" s="119">
        <v>3</v>
      </c>
      <c r="J34" s="120" t="s">
        <v>27</v>
      </c>
      <c r="K34" s="121">
        <v>2355</v>
      </c>
      <c r="L34" s="122" t="s">
        <v>91</v>
      </c>
      <c r="M34" s="119"/>
      <c r="N34" s="98"/>
      <c r="O34" s="99"/>
      <c r="P34" s="99"/>
    </row>
    <row r="35" spans="1:16" x14ac:dyDescent="0.35">
      <c r="A35" s="96"/>
      <c r="B35" s="216" t="s">
        <v>121</v>
      </c>
      <c r="C35" s="216" t="s">
        <v>135</v>
      </c>
      <c r="D35" s="117">
        <v>14200</v>
      </c>
      <c r="E35" s="118"/>
      <c r="F35" s="117">
        <v>16600</v>
      </c>
      <c r="G35" s="118"/>
      <c r="H35" s="99"/>
      <c r="I35" s="124">
        <v>3</v>
      </c>
      <c r="J35" s="123" t="s">
        <v>28</v>
      </c>
      <c r="K35" s="121">
        <v>2325</v>
      </c>
      <c r="L35" s="122" t="s">
        <v>91</v>
      </c>
      <c r="M35" s="124"/>
      <c r="N35" s="98"/>
      <c r="O35" s="99"/>
      <c r="P35" s="99"/>
    </row>
    <row r="36" spans="1:16" x14ac:dyDescent="0.35">
      <c r="A36" s="96"/>
      <c r="B36" s="214" t="s">
        <v>158</v>
      </c>
      <c r="C36" s="214" t="s">
        <v>159</v>
      </c>
      <c r="D36" s="117">
        <v>9400</v>
      </c>
      <c r="E36" s="118"/>
      <c r="F36" s="117">
        <v>9400</v>
      </c>
      <c r="G36" s="118"/>
      <c r="H36" s="99"/>
      <c r="I36" s="124">
        <v>3</v>
      </c>
      <c r="J36" s="123" t="s">
        <v>28</v>
      </c>
      <c r="K36" s="126">
        <v>2355</v>
      </c>
      <c r="L36" s="122" t="s">
        <v>91</v>
      </c>
      <c r="M36" s="124"/>
      <c r="N36" s="98"/>
      <c r="O36" s="99"/>
      <c r="P36" s="99"/>
    </row>
    <row r="37" spans="1:16" x14ac:dyDescent="0.35">
      <c r="A37" s="96"/>
      <c r="B37" s="214" t="s">
        <v>160</v>
      </c>
      <c r="C37" s="214" t="s">
        <v>161</v>
      </c>
      <c r="D37" s="117">
        <v>11000</v>
      </c>
      <c r="E37" s="118"/>
      <c r="F37" s="117">
        <v>11000</v>
      </c>
      <c r="G37" s="118"/>
      <c r="H37" s="99"/>
      <c r="I37" s="124">
        <v>3</v>
      </c>
      <c r="J37" s="173" t="s">
        <v>28</v>
      </c>
      <c r="K37" s="126">
        <v>2325</v>
      </c>
      <c r="L37" s="122" t="s">
        <v>91</v>
      </c>
      <c r="M37" s="124"/>
      <c r="N37" s="98"/>
      <c r="O37" s="99"/>
      <c r="P37" s="99"/>
    </row>
    <row r="38" spans="1:16" x14ac:dyDescent="0.35">
      <c r="A38" s="96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8"/>
      <c r="O38" s="99"/>
      <c r="P38" s="99"/>
    </row>
    <row r="39" spans="1:16" x14ac:dyDescent="0.35">
      <c r="A39" s="98"/>
      <c r="B39" s="99"/>
      <c r="C39" s="127" t="s">
        <v>29</v>
      </c>
      <c r="D39" s="128"/>
      <c r="E39" s="128"/>
      <c r="F39" s="128"/>
      <c r="G39" s="128"/>
      <c r="H39" s="128"/>
      <c r="I39" s="129"/>
      <c r="J39" s="128"/>
      <c r="K39" s="130"/>
      <c r="L39" s="131"/>
      <c r="M39" s="131"/>
      <c r="N39" s="98"/>
      <c r="O39" s="99"/>
      <c r="P39" s="99"/>
    </row>
    <row r="40" spans="1:16" x14ac:dyDescent="0.35">
      <c r="A40" s="96"/>
      <c r="B40" s="96"/>
      <c r="C40" s="132" t="s">
        <v>30</v>
      </c>
      <c r="D40" s="133"/>
      <c r="E40" s="134" t="s">
        <v>31</v>
      </c>
      <c r="F40" s="127" t="s">
        <v>32</v>
      </c>
      <c r="G40" s="128"/>
      <c r="H40" s="128"/>
      <c r="I40" s="107" t="s">
        <v>33</v>
      </c>
      <c r="J40" s="135" t="s">
        <v>34</v>
      </c>
      <c r="K40" s="217" t="s">
        <v>35</v>
      </c>
      <c r="L40" s="137" t="s">
        <v>73</v>
      </c>
      <c r="M40" s="137" t="s">
        <v>74</v>
      </c>
      <c r="N40" s="98"/>
      <c r="O40" s="99"/>
      <c r="P40" s="99"/>
    </row>
    <row r="41" spans="1:16" x14ac:dyDescent="0.35">
      <c r="A41" s="96"/>
      <c r="B41" s="96"/>
      <c r="C41" s="138" t="s">
        <v>36</v>
      </c>
      <c r="D41" s="139"/>
      <c r="E41" s="140"/>
      <c r="F41" s="141" t="s">
        <v>37</v>
      </c>
      <c r="G41" s="142" t="s">
        <v>38</v>
      </c>
      <c r="H41" s="143" t="s">
        <v>39</v>
      </c>
      <c r="I41" s="144" t="s">
        <v>40</v>
      </c>
      <c r="J41" s="145" t="s">
        <v>41</v>
      </c>
      <c r="K41" s="218" t="s">
        <v>42</v>
      </c>
      <c r="L41" s="147" t="s">
        <v>75</v>
      </c>
      <c r="M41" s="147" t="s">
        <v>75</v>
      </c>
      <c r="N41" s="98"/>
      <c r="O41" s="99"/>
      <c r="P41" s="99"/>
    </row>
    <row r="42" spans="1:16" x14ac:dyDescent="0.35">
      <c r="A42" s="96"/>
      <c r="B42" s="96"/>
      <c r="C42" s="216" t="s">
        <v>120</v>
      </c>
      <c r="D42" s="216" t="s">
        <v>134</v>
      </c>
      <c r="E42" s="149">
        <v>6</v>
      </c>
      <c r="F42" s="150" t="s">
        <v>67</v>
      </c>
      <c r="G42" s="151" t="s">
        <v>44</v>
      </c>
      <c r="H42" s="149" t="s">
        <v>43</v>
      </c>
      <c r="I42" s="152" t="s">
        <v>72</v>
      </c>
      <c r="J42" s="153">
        <v>2.5</v>
      </c>
      <c r="K42" s="124" t="s">
        <v>68</v>
      </c>
      <c r="L42" s="154">
        <v>15</v>
      </c>
      <c r="M42" s="154">
        <v>20</v>
      </c>
      <c r="N42" s="98"/>
      <c r="O42" s="99"/>
      <c r="P42" s="99"/>
    </row>
    <row r="43" spans="1:16" x14ac:dyDescent="0.35">
      <c r="A43" s="96"/>
      <c r="B43" s="96"/>
      <c r="C43" s="216" t="s">
        <v>121</v>
      </c>
      <c r="D43" s="216" t="s">
        <v>135</v>
      </c>
      <c r="E43" s="149">
        <v>6</v>
      </c>
      <c r="F43" s="150" t="s">
        <v>67</v>
      </c>
      <c r="G43" s="151" t="s">
        <v>44</v>
      </c>
      <c r="H43" s="155" t="s">
        <v>43</v>
      </c>
      <c r="I43" s="152" t="s">
        <v>72</v>
      </c>
      <c r="J43" s="153">
        <v>2.7</v>
      </c>
      <c r="K43" s="124" t="s">
        <v>69</v>
      </c>
      <c r="L43" s="154">
        <v>15</v>
      </c>
      <c r="M43" s="154">
        <v>20</v>
      </c>
      <c r="N43" s="98"/>
      <c r="O43" s="99"/>
      <c r="P43" s="99"/>
    </row>
    <row r="44" spans="1:16" x14ac:dyDescent="0.35">
      <c r="A44" s="96"/>
      <c r="B44" s="96"/>
      <c r="C44" s="214" t="s">
        <v>158</v>
      </c>
      <c r="D44" s="214" t="s">
        <v>159</v>
      </c>
      <c r="E44" s="157">
        <v>4</v>
      </c>
      <c r="F44" s="150" t="s">
        <v>67</v>
      </c>
      <c r="G44" s="151" t="s">
        <v>44</v>
      </c>
      <c r="H44" s="149" t="s">
        <v>43</v>
      </c>
      <c r="I44" s="152" t="s">
        <v>72</v>
      </c>
      <c r="J44" s="153">
        <v>2</v>
      </c>
      <c r="K44" s="124" t="s">
        <v>70</v>
      </c>
      <c r="L44" s="154">
        <v>15</v>
      </c>
      <c r="M44" s="154">
        <v>20</v>
      </c>
      <c r="N44" s="98"/>
      <c r="O44" s="99"/>
      <c r="P44" s="99"/>
    </row>
    <row r="45" spans="1:16" x14ac:dyDescent="0.35">
      <c r="A45" s="96"/>
      <c r="B45" s="96"/>
      <c r="C45" s="214" t="s">
        <v>160</v>
      </c>
      <c r="D45" s="214" t="s">
        <v>161</v>
      </c>
      <c r="E45" s="157">
        <v>4</v>
      </c>
      <c r="F45" s="150" t="s">
        <v>67</v>
      </c>
      <c r="G45" s="158" t="s">
        <v>44</v>
      </c>
      <c r="H45" s="149" t="s">
        <v>43</v>
      </c>
      <c r="I45" s="152" t="s">
        <v>72</v>
      </c>
      <c r="J45" s="153">
        <v>2.7</v>
      </c>
      <c r="K45" s="124" t="s">
        <v>71</v>
      </c>
      <c r="L45" s="154">
        <v>15</v>
      </c>
      <c r="M45" s="154">
        <v>20</v>
      </c>
      <c r="N45" s="98"/>
      <c r="O45" s="99"/>
      <c r="P45" s="99"/>
    </row>
    <row r="46" spans="1:16" x14ac:dyDescent="0.35">
      <c r="A46" s="96"/>
      <c r="B46" s="159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8"/>
      <c r="O46" s="99"/>
      <c r="P46" s="99"/>
    </row>
    <row r="47" spans="1:16" x14ac:dyDescent="0.35">
      <c r="A47" s="160" t="s">
        <v>45</v>
      </c>
      <c r="B47" s="161"/>
      <c r="C47" s="161"/>
      <c r="D47" s="161"/>
      <c r="E47" s="161"/>
      <c r="F47" s="161"/>
      <c r="G47" s="161"/>
      <c r="H47" s="162"/>
      <c r="I47" s="163"/>
      <c r="J47" s="163"/>
      <c r="K47" s="99"/>
      <c r="L47" s="164"/>
      <c r="M47" s="165"/>
      <c r="N47" s="98"/>
      <c r="O47" s="99"/>
      <c r="P47" s="99"/>
    </row>
    <row r="48" spans="1:16" x14ac:dyDescent="0.35">
      <c r="A48" s="107" t="s">
        <v>46</v>
      </c>
      <c r="B48" s="170" t="s">
        <v>46</v>
      </c>
      <c r="C48" s="170" t="s">
        <v>47</v>
      </c>
      <c r="D48" s="171" t="s">
        <v>48</v>
      </c>
      <c r="E48" s="219" t="s">
        <v>50</v>
      </c>
      <c r="F48" s="219" t="s">
        <v>49</v>
      </c>
      <c r="G48" s="167" t="s">
        <v>51</v>
      </c>
      <c r="H48" s="168"/>
      <c r="I48" s="169"/>
      <c r="J48" s="169"/>
      <c r="K48" s="99"/>
      <c r="L48" s="99"/>
      <c r="M48" s="131"/>
      <c r="N48" s="98"/>
      <c r="O48" s="99"/>
      <c r="P48" s="99"/>
    </row>
    <row r="49" spans="1:16" x14ac:dyDescent="0.35">
      <c r="A49" s="112" t="s">
        <v>55</v>
      </c>
      <c r="B49" s="170"/>
      <c r="C49" s="170"/>
      <c r="D49" s="171"/>
      <c r="E49" s="172" t="s">
        <v>52</v>
      </c>
      <c r="F49" s="172" t="s">
        <v>52</v>
      </c>
      <c r="G49" s="170" t="s">
        <v>53</v>
      </c>
      <c r="H49" s="170" t="s">
        <v>54</v>
      </c>
      <c r="I49" s="169"/>
      <c r="J49" s="169"/>
      <c r="K49" s="99"/>
      <c r="L49" s="99"/>
      <c r="M49" s="131"/>
      <c r="N49" s="98"/>
      <c r="O49" s="99"/>
      <c r="P49" s="99"/>
    </row>
    <row r="50" spans="1:16" x14ac:dyDescent="0.35">
      <c r="A50" s="173" t="s">
        <v>148</v>
      </c>
      <c r="B50" s="124">
        <v>115</v>
      </c>
      <c r="C50" s="124">
        <v>1</v>
      </c>
      <c r="D50" s="153">
        <v>60</v>
      </c>
      <c r="E50" s="174">
        <v>0.8</v>
      </c>
      <c r="F50" s="175">
        <v>1</v>
      </c>
      <c r="G50" s="176">
        <v>3</v>
      </c>
      <c r="H50" s="173">
        <v>2.4</v>
      </c>
      <c r="I50" s="177"/>
      <c r="J50" s="177"/>
      <c r="K50" s="99"/>
      <c r="L50" s="99"/>
      <c r="M50" s="178"/>
      <c r="N50" s="98"/>
      <c r="O50" s="99"/>
      <c r="P50" s="99"/>
    </row>
    <row r="51" spans="1:16" x14ac:dyDescent="0.35">
      <c r="A51" s="173" t="s">
        <v>57</v>
      </c>
      <c r="B51" s="124" t="s">
        <v>56</v>
      </c>
      <c r="C51" s="124">
        <v>1</v>
      </c>
      <c r="D51" s="153">
        <v>60</v>
      </c>
      <c r="E51" s="174">
        <v>0.5</v>
      </c>
      <c r="F51" s="179">
        <v>0.5</v>
      </c>
      <c r="G51" s="173">
        <v>1.5</v>
      </c>
      <c r="H51" s="173">
        <v>1.5</v>
      </c>
      <c r="I51" s="177"/>
      <c r="J51" s="177"/>
      <c r="K51" s="99"/>
      <c r="L51" s="99"/>
      <c r="M51" s="178"/>
      <c r="N51" s="98"/>
      <c r="O51" s="99"/>
      <c r="P51" s="99"/>
    </row>
    <row r="52" spans="1:16" x14ac:dyDescent="0.35">
      <c r="A52" s="180" t="s">
        <v>59</v>
      </c>
      <c r="B52" s="180">
        <v>460</v>
      </c>
      <c r="C52" s="180">
        <v>1</v>
      </c>
      <c r="D52" s="181">
        <v>60</v>
      </c>
      <c r="E52" s="182" t="s">
        <v>149</v>
      </c>
      <c r="F52" s="183">
        <v>0.4</v>
      </c>
      <c r="G52" s="180">
        <v>1.2</v>
      </c>
      <c r="H52" s="180" t="s">
        <v>58</v>
      </c>
      <c r="I52" s="177"/>
      <c r="J52" s="177"/>
      <c r="K52" s="99"/>
      <c r="L52" s="99"/>
      <c r="M52" s="178"/>
      <c r="N52" s="98"/>
      <c r="O52" s="99"/>
      <c r="P52" s="99"/>
    </row>
    <row r="53" spans="1:16" x14ac:dyDescent="0.35">
      <c r="A53" s="96"/>
      <c r="B53" s="184"/>
      <c r="C53" s="184"/>
      <c r="D53" s="184"/>
      <c r="E53" s="184"/>
      <c r="F53" s="185"/>
      <c r="G53" s="184"/>
      <c r="H53" s="184"/>
      <c r="I53" s="184"/>
      <c r="J53" s="177"/>
      <c r="K53" s="177"/>
      <c r="L53" s="99"/>
      <c r="M53" s="178"/>
      <c r="N53" s="98"/>
      <c r="O53" s="99"/>
      <c r="P53" s="99"/>
    </row>
    <row r="54" spans="1:16" x14ac:dyDescent="0.35">
      <c r="A54" s="96"/>
      <c r="B54" s="184"/>
      <c r="C54" s="184"/>
      <c r="D54" s="184"/>
      <c r="E54" s="184"/>
      <c r="F54" s="185"/>
      <c r="G54" s="184"/>
      <c r="H54" s="184"/>
      <c r="I54" s="184"/>
      <c r="J54" s="177"/>
      <c r="K54" s="177"/>
      <c r="L54" s="99"/>
      <c r="M54" s="178"/>
      <c r="N54" s="98"/>
      <c r="O54" s="99"/>
      <c r="P54" s="99"/>
    </row>
    <row r="55" spans="1:16" x14ac:dyDescent="0.35">
      <c r="A55" s="96"/>
      <c r="B55" s="184"/>
      <c r="C55" s="184"/>
      <c r="D55" s="184"/>
      <c r="E55" s="184"/>
      <c r="F55" s="185"/>
      <c r="G55" s="184"/>
      <c r="H55" s="184"/>
      <c r="I55" s="184"/>
      <c r="J55" s="177"/>
      <c r="K55" s="177"/>
      <c r="L55" s="99"/>
      <c r="M55" s="178"/>
      <c r="N55" s="98"/>
      <c r="O55" s="99"/>
      <c r="P55" s="99"/>
    </row>
    <row r="56" spans="1:16" x14ac:dyDescent="0.35">
      <c r="A56" s="96"/>
      <c r="B56" s="184"/>
      <c r="C56" s="184"/>
      <c r="D56" s="184"/>
      <c r="E56" s="184"/>
      <c r="F56" s="185"/>
      <c r="G56" s="184"/>
      <c r="H56" s="184"/>
      <c r="I56" s="184"/>
      <c r="J56" s="177"/>
      <c r="K56" s="177"/>
      <c r="L56" s="99"/>
      <c r="M56" s="178"/>
      <c r="N56" s="98"/>
      <c r="O56" s="99"/>
      <c r="P56" s="99"/>
    </row>
    <row r="57" spans="1:16" x14ac:dyDescent="0.35">
      <c r="A57" s="96"/>
      <c r="B57" s="184"/>
      <c r="C57" s="184"/>
      <c r="D57" s="184"/>
      <c r="E57" s="184"/>
      <c r="F57" s="185"/>
      <c r="G57" s="184"/>
      <c r="H57" s="184"/>
      <c r="I57" s="184"/>
      <c r="J57" s="177"/>
      <c r="K57" s="177"/>
      <c r="L57" s="99"/>
      <c r="M57" s="178"/>
      <c r="N57" s="98"/>
      <c r="O57" s="99"/>
      <c r="P57" s="99"/>
    </row>
    <row r="58" spans="1:16" x14ac:dyDescent="0.35">
      <c r="A58" s="96"/>
      <c r="B58" s="184"/>
      <c r="C58" s="184"/>
      <c r="D58" s="184"/>
      <c r="E58" s="184"/>
      <c r="F58" s="185"/>
      <c r="G58" s="184"/>
      <c r="H58" s="184"/>
      <c r="I58" s="184"/>
      <c r="J58" s="177"/>
      <c r="K58" s="177"/>
      <c r="L58" s="99"/>
      <c r="M58" s="178"/>
      <c r="N58" s="98"/>
      <c r="O58" s="99"/>
      <c r="P58" s="99"/>
    </row>
    <row r="59" spans="1:16" x14ac:dyDescent="0.35">
      <c r="A59" s="96"/>
      <c r="B59" s="184"/>
      <c r="C59" s="184"/>
      <c r="D59" s="184"/>
      <c r="E59" s="184"/>
      <c r="F59" s="185"/>
      <c r="G59" s="184"/>
      <c r="H59" s="184"/>
      <c r="I59" s="184"/>
      <c r="J59" s="177"/>
      <c r="K59" s="177"/>
      <c r="L59" s="99"/>
      <c r="M59" s="178"/>
      <c r="N59" s="98"/>
      <c r="O59" s="99"/>
      <c r="P59" s="99"/>
    </row>
    <row r="60" spans="1:16" x14ac:dyDescent="0.35">
      <c r="A60" s="96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8"/>
      <c r="O60" s="99"/>
      <c r="P60" s="99"/>
    </row>
    <row r="61" spans="1:16" x14ac:dyDescent="0.35">
      <c r="A61" s="186"/>
      <c r="B61" s="139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8"/>
      <c r="N61" s="189"/>
      <c r="O61" s="99"/>
      <c r="P61" s="99"/>
    </row>
    <row r="62" spans="1:16" x14ac:dyDescent="0.35">
      <c r="A62" s="186"/>
      <c r="B62" s="139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88"/>
      <c r="N62" s="189"/>
      <c r="O62" s="99"/>
      <c r="P62" s="99"/>
    </row>
    <row r="63" spans="1:16" x14ac:dyDescent="0.35">
      <c r="A63" s="186"/>
      <c r="B63" s="139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8"/>
      <c r="N63" s="189"/>
      <c r="O63" s="99"/>
      <c r="P63" s="99"/>
    </row>
    <row r="64" spans="1:16" x14ac:dyDescent="0.35">
      <c r="A64" s="186"/>
      <c r="B64" s="139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88"/>
      <c r="N64" s="189"/>
      <c r="O64" s="99"/>
      <c r="P64" s="99"/>
    </row>
    <row r="65" spans="1:16" x14ac:dyDescent="0.35">
      <c r="A65" s="186"/>
      <c r="B65" s="192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88"/>
      <c r="N65" s="189"/>
      <c r="O65" s="99"/>
      <c r="P65" s="99"/>
    </row>
    <row r="66" spans="1:16" x14ac:dyDescent="0.35">
      <c r="A66" s="96"/>
      <c r="B66" s="193" t="s">
        <v>60</v>
      </c>
      <c r="C66" s="194"/>
      <c r="D66" s="195" t="s">
        <v>81</v>
      </c>
      <c r="E66" s="196"/>
      <c r="F66" s="196"/>
      <c r="G66" s="196"/>
      <c r="H66" s="196"/>
      <c r="I66" s="196"/>
      <c r="J66" s="196"/>
      <c r="K66" s="196"/>
      <c r="L66" s="197"/>
      <c r="M66" s="198"/>
      <c r="N66" s="98"/>
      <c r="O66" s="99"/>
      <c r="P66" s="99"/>
    </row>
    <row r="67" spans="1:16" x14ac:dyDescent="0.35">
      <c r="A67" s="96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1"/>
      <c r="M67" s="198"/>
      <c r="N67" s="98"/>
      <c r="O67" s="99"/>
      <c r="P67" s="99"/>
    </row>
    <row r="68" spans="1:16" x14ac:dyDescent="0.35">
      <c r="A68" s="96"/>
      <c r="B68" s="96"/>
      <c r="C68" s="202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8"/>
      <c r="O68" s="99"/>
      <c r="P68" s="99"/>
    </row>
    <row r="69" spans="1:16" x14ac:dyDescent="0.3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203" t="s">
        <v>142</v>
      </c>
      <c r="L69" s="204"/>
      <c r="M69" s="204"/>
      <c r="N69" s="205"/>
      <c r="O69" s="99"/>
      <c r="P69" s="99"/>
    </row>
    <row r="70" spans="1:16" x14ac:dyDescent="0.35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</row>
  </sheetData>
  <sheetProtection password="8E52" sheet="1" objects="1" scenarios="1" selectLockedCells="1"/>
  <protectedRanges>
    <protectedRange sqref="B67:M67" name="Range5"/>
    <protectedRange sqref="D66" name="Range4"/>
    <protectedRange sqref="J7:M10" name="Range3"/>
    <protectedRange sqref="D7:G11" name="Range2"/>
    <protectedRange sqref="J4:J5" name="Range1_1_1_1"/>
  </protectedRanges>
  <mergeCells count="65">
    <mergeCell ref="K4:M4"/>
    <mergeCell ref="E5:I5"/>
    <mergeCell ref="K5:M5"/>
    <mergeCell ref="L32:L33"/>
    <mergeCell ref="B8:C8"/>
    <mergeCell ref="D8:G8"/>
    <mergeCell ref="H8:I8"/>
    <mergeCell ref="J8:M8"/>
    <mergeCell ref="J11:M11"/>
    <mergeCell ref="B30:G30"/>
    <mergeCell ref="D31:G31"/>
    <mergeCell ref="K32:K33"/>
    <mergeCell ref="F33:G33"/>
    <mergeCell ref="D32:E32"/>
    <mergeCell ref="F32:G32"/>
    <mergeCell ref="H11:I11"/>
    <mergeCell ref="J1:M1"/>
    <mergeCell ref="E2:I2"/>
    <mergeCell ref="J2:M2"/>
    <mergeCell ref="E3:I3"/>
    <mergeCell ref="J3:M3"/>
    <mergeCell ref="D7:G7"/>
    <mergeCell ref="H7:I7"/>
    <mergeCell ref="B1:D5"/>
    <mergeCell ref="E1:I1"/>
    <mergeCell ref="E4:I4"/>
    <mergeCell ref="B31:C33"/>
    <mergeCell ref="D33:E33"/>
    <mergeCell ref="D34:E34"/>
    <mergeCell ref="J7:M7"/>
    <mergeCell ref="I31:M31"/>
    <mergeCell ref="B9:C9"/>
    <mergeCell ref="D9:G9"/>
    <mergeCell ref="H9:I9"/>
    <mergeCell ref="J9:M9"/>
    <mergeCell ref="B10:C10"/>
    <mergeCell ref="D10:G10"/>
    <mergeCell ref="H10:I10"/>
    <mergeCell ref="J10:M10"/>
    <mergeCell ref="B11:C11"/>
    <mergeCell ref="D11:G11"/>
    <mergeCell ref="B7:C7"/>
    <mergeCell ref="B67:L67"/>
    <mergeCell ref="K69:N69"/>
    <mergeCell ref="B61:B64"/>
    <mergeCell ref="C64:L65"/>
    <mergeCell ref="C61:L61"/>
    <mergeCell ref="C63:L63"/>
    <mergeCell ref="C62:L62"/>
    <mergeCell ref="B66:C66"/>
    <mergeCell ref="D66:L66"/>
    <mergeCell ref="A47:H47"/>
    <mergeCell ref="G48:H48"/>
    <mergeCell ref="C39:K39"/>
    <mergeCell ref="F34:G34"/>
    <mergeCell ref="D35:E35"/>
    <mergeCell ref="D36:E36"/>
    <mergeCell ref="D37:E37"/>
    <mergeCell ref="F35:G35"/>
    <mergeCell ref="F36:G36"/>
    <mergeCell ref="F37:G37"/>
    <mergeCell ref="F40:H40"/>
    <mergeCell ref="C41:D41"/>
    <mergeCell ref="C40:D40"/>
    <mergeCell ref="E40:E41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8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3" name="Check Box 8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4" name="Check Box 9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5" name="Check Box 10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6" name="Check Box 1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7" name="Check Box 1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8" name="Check Box 1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9" name="Check Box 1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topLeftCell="A2" zoomScaleNormal="100" workbookViewId="0">
      <selection activeCell="A8" sqref="A8"/>
    </sheetView>
  </sheetViews>
  <sheetFormatPr defaultRowHeight="14.5" x14ac:dyDescent="0.35"/>
  <cols>
    <col min="1" max="1" width="13.81640625" style="54" customWidth="1"/>
    <col min="2" max="14" width="8.7265625" style="54"/>
    <col min="15" max="15" width="3.54296875" style="54" customWidth="1"/>
    <col min="16" max="16384" width="8.7265625" style="54"/>
  </cols>
  <sheetData>
    <row r="1" spans="1:16" x14ac:dyDescent="0.35">
      <c r="A1" s="47"/>
      <c r="B1" s="206"/>
      <c r="C1" s="207"/>
      <c r="D1" s="207"/>
      <c r="E1" s="50" t="s">
        <v>0</v>
      </c>
      <c r="F1" s="51"/>
      <c r="G1" s="51"/>
      <c r="H1" s="51"/>
      <c r="I1" s="52"/>
      <c r="J1" s="50" t="s">
        <v>1</v>
      </c>
      <c r="K1" s="51"/>
      <c r="L1" s="51"/>
      <c r="M1" s="52"/>
      <c r="N1" s="53"/>
    </row>
    <row r="2" spans="1:16" x14ac:dyDescent="0.35">
      <c r="A2" s="47"/>
      <c r="B2" s="208"/>
      <c r="C2" s="209"/>
      <c r="D2" s="209"/>
      <c r="E2" s="57" t="s">
        <v>2</v>
      </c>
      <c r="F2" s="58"/>
      <c r="G2" s="58"/>
      <c r="H2" s="58"/>
      <c r="I2" s="59"/>
      <c r="J2" s="57" t="s">
        <v>61</v>
      </c>
      <c r="K2" s="58"/>
      <c r="L2" s="58"/>
      <c r="M2" s="59"/>
      <c r="N2" s="53"/>
    </row>
    <row r="3" spans="1:16" x14ac:dyDescent="0.35">
      <c r="A3" s="47"/>
      <c r="B3" s="208"/>
      <c r="C3" s="209"/>
      <c r="D3" s="209"/>
      <c r="E3" s="57" t="s">
        <v>3</v>
      </c>
      <c r="F3" s="58"/>
      <c r="G3" s="58"/>
      <c r="H3" s="58"/>
      <c r="I3" s="59"/>
      <c r="J3" s="57" t="s">
        <v>172</v>
      </c>
      <c r="K3" s="58"/>
      <c r="L3" s="58"/>
      <c r="M3" s="59"/>
      <c r="N3" s="53"/>
    </row>
    <row r="4" spans="1:16" x14ac:dyDescent="0.35">
      <c r="A4" s="47"/>
      <c r="B4" s="208"/>
      <c r="C4" s="209"/>
      <c r="D4" s="209"/>
      <c r="E4" s="57" t="s">
        <v>4</v>
      </c>
      <c r="F4" s="58"/>
      <c r="G4" s="58"/>
      <c r="H4" s="58"/>
      <c r="I4" s="59"/>
      <c r="J4" s="60"/>
      <c r="K4" s="61" t="s">
        <v>5</v>
      </c>
      <c r="L4" s="62"/>
      <c r="M4" s="63"/>
      <c r="N4" s="53"/>
    </row>
    <row r="5" spans="1:16" x14ac:dyDescent="0.35">
      <c r="A5" s="47"/>
      <c r="B5" s="210"/>
      <c r="C5" s="211"/>
      <c r="D5" s="211"/>
      <c r="E5" s="66" t="s">
        <v>6</v>
      </c>
      <c r="F5" s="67"/>
      <c r="G5" s="67"/>
      <c r="H5" s="67"/>
      <c r="I5" s="68"/>
      <c r="J5" s="69"/>
      <c r="K5" s="70" t="s">
        <v>7</v>
      </c>
      <c r="L5" s="71"/>
      <c r="M5" s="72"/>
      <c r="N5" s="53"/>
    </row>
    <row r="6" spans="1:16" x14ac:dyDescent="0.35">
      <c r="A6" s="47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53"/>
    </row>
    <row r="7" spans="1:16" x14ac:dyDescent="0.35">
      <c r="A7" s="47"/>
      <c r="B7" s="74" t="s">
        <v>8</v>
      </c>
      <c r="C7" s="75"/>
      <c r="D7" s="76"/>
      <c r="E7" s="77"/>
      <c r="F7" s="77"/>
      <c r="G7" s="78"/>
      <c r="H7" s="74" t="s">
        <v>9</v>
      </c>
      <c r="I7" s="79"/>
      <c r="J7" s="77"/>
      <c r="K7" s="77"/>
      <c r="L7" s="77"/>
      <c r="M7" s="78"/>
      <c r="N7" s="53"/>
    </row>
    <row r="8" spans="1:16" x14ac:dyDescent="0.35">
      <c r="A8" s="47"/>
      <c r="B8" s="80" t="s">
        <v>10</v>
      </c>
      <c r="C8" s="81"/>
      <c r="D8" s="82"/>
      <c r="E8" s="83"/>
      <c r="F8" s="83"/>
      <c r="G8" s="84"/>
      <c r="H8" s="80" t="s">
        <v>11</v>
      </c>
      <c r="I8" s="85"/>
      <c r="J8" s="83"/>
      <c r="K8" s="83"/>
      <c r="L8" s="83"/>
      <c r="M8" s="84"/>
      <c r="N8" s="53"/>
    </row>
    <row r="9" spans="1:16" x14ac:dyDescent="0.35">
      <c r="A9" s="47"/>
      <c r="B9" s="80" t="s">
        <v>12</v>
      </c>
      <c r="C9" s="81"/>
      <c r="D9" s="82"/>
      <c r="E9" s="83"/>
      <c r="F9" s="83"/>
      <c r="G9" s="84"/>
      <c r="H9" s="80" t="s">
        <v>13</v>
      </c>
      <c r="I9" s="85"/>
      <c r="J9" s="86"/>
      <c r="K9" s="86"/>
      <c r="L9" s="86"/>
      <c r="M9" s="87"/>
      <c r="N9" s="53"/>
    </row>
    <row r="10" spans="1:16" x14ac:dyDescent="0.35">
      <c r="A10" s="47"/>
      <c r="B10" s="80" t="s">
        <v>14</v>
      </c>
      <c r="C10" s="81"/>
      <c r="D10" s="82"/>
      <c r="E10" s="83"/>
      <c r="F10" s="83"/>
      <c r="G10" s="84"/>
      <c r="H10" s="80" t="s">
        <v>15</v>
      </c>
      <c r="I10" s="85"/>
      <c r="J10" s="83"/>
      <c r="K10" s="83"/>
      <c r="L10" s="83"/>
      <c r="M10" s="84"/>
      <c r="N10" s="53"/>
    </row>
    <row r="11" spans="1:16" x14ac:dyDescent="0.35">
      <c r="A11" s="47"/>
      <c r="B11" s="88" t="s">
        <v>16</v>
      </c>
      <c r="C11" s="89"/>
      <c r="D11" s="90"/>
      <c r="E11" s="91"/>
      <c r="F11" s="91"/>
      <c r="G11" s="92"/>
      <c r="H11" s="88" t="s">
        <v>17</v>
      </c>
      <c r="I11" s="93"/>
      <c r="J11" s="94">
        <f ca="1">NOW()</f>
        <v>42942.40267210648</v>
      </c>
      <c r="K11" s="94"/>
      <c r="L11" s="94"/>
      <c r="M11" s="95"/>
      <c r="N11" s="53"/>
    </row>
    <row r="12" spans="1:16" x14ac:dyDescent="0.3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8"/>
      <c r="O12" s="99"/>
      <c r="P12" s="99"/>
    </row>
    <row r="13" spans="1:16" x14ac:dyDescent="0.35">
      <c r="A13" s="96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8"/>
      <c r="O13" s="99"/>
      <c r="P13" s="99"/>
    </row>
    <row r="14" spans="1:16" x14ac:dyDescent="0.35">
      <c r="A14" s="96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8"/>
      <c r="O14" s="99"/>
      <c r="P14" s="99"/>
    </row>
    <row r="15" spans="1:16" x14ac:dyDescent="0.35">
      <c r="A15" s="96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8"/>
      <c r="O15" s="99"/>
      <c r="P15" s="99"/>
    </row>
    <row r="16" spans="1:16" x14ac:dyDescent="0.35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8"/>
      <c r="O16" s="99"/>
      <c r="P16" s="99"/>
    </row>
    <row r="17" spans="1:16" x14ac:dyDescent="0.35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8"/>
      <c r="O17" s="99"/>
      <c r="P17" s="99"/>
    </row>
    <row r="18" spans="1:16" x14ac:dyDescent="0.35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8"/>
      <c r="O18" s="99"/>
      <c r="P18" s="99"/>
    </row>
    <row r="19" spans="1:16" x14ac:dyDescent="0.3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9"/>
      <c r="P19" s="99"/>
    </row>
    <row r="20" spans="1:16" x14ac:dyDescent="0.35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9"/>
      <c r="P20" s="99"/>
    </row>
    <row r="21" spans="1:16" x14ac:dyDescent="0.35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8"/>
      <c r="O21" s="99"/>
      <c r="P21" s="99"/>
    </row>
    <row r="22" spans="1:16" x14ac:dyDescent="0.35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8"/>
      <c r="O22" s="99"/>
      <c r="P22" s="99"/>
    </row>
    <row r="23" spans="1:16" x14ac:dyDescent="0.35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8"/>
      <c r="O23" s="99"/>
      <c r="P23" s="99"/>
    </row>
    <row r="24" spans="1:16" x14ac:dyDescent="0.35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8"/>
      <c r="O24" s="99"/>
      <c r="P24" s="99"/>
    </row>
    <row r="25" spans="1:16" x14ac:dyDescent="0.35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8"/>
      <c r="O25" s="99"/>
      <c r="P25" s="99"/>
    </row>
    <row r="26" spans="1:16" x14ac:dyDescent="0.35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8"/>
      <c r="O26" s="99"/>
      <c r="P26" s="99"/>
    </row>
    <row r="27" spans="1:16" x14ac:dyDescent="0.35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8"/>
      <c r="O27" s="99"/>
      <c r="P27" s="99"/>
    </row>
    <row r="28" spans="1:16" x14ac:dyDescent="0.35">
      <c r="A28" s="96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8"/>
      <c r="O28" s="99"/>
      <c r="P28" s="99"/>
    </row>
    <row r="29" spans="1:16" x14ac:dyDescent="0.35">
      <c r="A29" s="96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8"/>
      <c r="O29" s="99"/>
      <c r="P29" s="99"/>
    </row>
    <row r="30" spans="1:16" x14ac:dyDescent="0.35">
      <c r="A30" s="96"/>
      <c r="B30" s="101" t="s">
        <v>18</v>
      </c>
      <c r="C30" s="101"/>
      <c r="D30" s="102"/>
      <c r="E30" s="102"/>
      <c r="F30" s="102"/>
      <c r="G30" s="102"/>
      <c r="H30" s="96"/>
      <c r="I30" s="99"/>
      <c r="J30" s="99"/>
      <c r="K30" s="99"/>
      <c r="L30" s="99"/>
      <c r="M30" s="99"/>
      <c r="N30" s="98"/>
      <c r="O30" s="99"/>
      <c r="P30" s="99"/>
    </row>
    <row r="31" spans="1:16" x14ac:dyDescent="0.35">
      <c r="A31" s="96"/>
      <c r="B31" s="102" t="s">
        <v>64</v>
      </c>
      <c r="C31" s="102"/>
      <c r="D31" s="103" t="s">
        <v>20</v>
      </c>
      <c r="E31" s="104"/>
      <c r="F31" s="104"/>
      <c r="G31" s="104"/>
      <c r="H31" s="96"/>
      <c r="I31" s="101" t="s">
        <v>19</v>
      </c>
      <c r="J31" s="101"/>
      <c r="K31" s="102"/>
      <c r="L31" s="101"/>
      <c r="M31" s="101"/>
      <c r="N31" s="98"/>
      <c r="O31" s="99"/>
      <c r="P31" s="99"/>
    </row>
    <row r="32" spans="1:16" x14ac:dyDescent="0.35">
      <c r="A32" s="96"/>
      <c r="B32" s="102"/>
      <c r="C32" s="102"/>
      <c r="D32" s="105" t="s">
        <v>65</v>
      </c>
      <c r="E32" s="106"/>
      <c r="F32" s="105" t="s">
        <v>66</v>
      </c>
      <c r="G32" s="106"/>
      <c r="H32" s="96"/>
      <c r="I32" s="107" t="s">
        <v>21</v>
      </c>
      <c r="J32" s="108" t="s">
        <v>22</v>
      </c>
      <c r="K32" s="109" t="s">
        <v>23</v>
      </c>
      <c r="L32" s="109" t="s">
        <v>24</v>
      </c>
      <c r="M32" s="107"/>
      <c r="N32" s="98"/>
      <c r="O32" s="99"/>
      <c r="P32" s="99"/>
    </row>
    <row r="33" spans="1:16" x14ac:dyDescent="0.35">
      <c r="A33" s="96"/>
      <c r="B33" s="102"/>
      <c r="C33" s="102"/>
      <c r="D33" s="110" t="s">
        <v>151</v>
      </c>
      <c r="E33" s="111"/>
      <c r="F33" s="110" t="s">
        <v>150</v>
      </c>
      <c r="G33" s="111"/>
      <c r="H33" s="96"/>
      <c r="I33" s="112" t="s">
        <v>25</v>
      </c>
      <c r="J33" s="113" t="s">
        <v>26</v>
      </c>
      <c r="K33" s="114"/>
      <c r="L33" s="114"/>
      <c r="M33" s="115"/>
      <c r="N33" s="98"/>
      <c r="O33" s="99"/>
      <c r="P33" s="99"/>
    </row>
    <row r="34" spans="1:16" x14ac:dyDescent="0.35">
      <c r="A34" s="96"/>
      <c r="B34" s="216" t="s">
        <v>122</v>
      </c>
      <c r="C34" s="216" t="s">
        <v>136</v>
      </c>
      <c r="D34" s="117">
        <v>16200</v>
      </c>
      <c r="E34" s="118"/>
      <c r="F34" s="117">
        <v>18700</v>
      </c>
      <c r="G34" s="118"/>
      <c r="H34" s="96"/>
      <c r="I34" s="119">
        <v>4</v>
      </c>
      <c r="J34" s="120" t="s">
        <v>27</v>
      </c>
      <c r="K34" s="121">
        <v>3140</v>
      </c>
      <c r="L34" s="122" t="s">
        <v>91</v>
      </c>
      <c r="M34" s="119"/>
      <c r="N34" s="98"/>
      <c r="O34" s="99"/>
      <c r="P34" s="99"/>
    </row>
    <row r="35" spans="1:16" x14ac:dyDescent="0.35">
      <c r="A35" s="96"/>
      <c r="B35" s="216" t="s">
        <v>123</v>
      </c>
      <c r="C35" s="216" t="s">
        <v>137</v>
      </c>
      <c r="D35" s="117">
        <v>18200</v>
      </c>
      <c r="E35" s="118"/>
      <c r="F35" s="117">
        <v>21000</v>
      </c>
      <c r="G35" s="118"/>
      <c r="H35" s="99"/>
      <c r="I35" s="124">
        <v>4</v>
      </c>
      <c r="J35" s="123" t="s">
        <v>28</v>
      </c>
      <c r="K35" s="121">
        <v>3100</v>
      </c>
      <c r="L35" s="122" t="s">
        <v>91</v>
      </c>
      <c r="M35" s="124"/>
      <c r="N35" s="98"/>
      <c r="O35" s="99"/>
      <c r="P35" s="99"/>
    </row>
    <row r="36" spans="1:16" x14ac:dyDescent="0.35">
      <c r="A36" s="96"/>
      <c r="B36" s="214" t="s">
        <v>162</v>
      </c>
      <c r="C36" s="214" t="s">
        <v>163</v>
      </c>
      <c r="D36" s="117">
        <v>12500</v>
      </c>
      <c r="E36" s="118"/>
      <c r="F36" s="117">
        <v>14400</v>
      </c>
      <c r="G36" s="118"/>
      <c r="H36" s="99"/>
      <c r="I36" s="124">
        <v>4</v>
      </c>
      <c r="J36" s="123" t="s">
        <v>28</v>
      </c>
      <c r="K36" s="126">
        <v>3140</v>
      </c>
      <c r="L36" s="122" t="s">
        <v>91</v>
      </c>
      <c r="M36" s="124"/>
      <c r="N36" s="98"/>
      <c r="O36" s="99"/>
      <c r="P36" s="99"/>
    </row>
    <row r="37" spans="1:16" x14ac:dyDescent="0.35">
      <c r="A37" s="96"/>
      <c r="B37" s="214" t="s">
        <v>164</v>
      </c>
      <c r="C37" s="214" t="s">
        <v>165</v>
      </c>
      <c r="D37" s="117">
        <v>14100</v>
      </c>
      <c r="E37" s="118"/>
      <c r="F37" s="117">
        <v>14100</v>
      </c>
      <c r="G37" s="118"/>
      <c r="H37" s="99"/>
      <c r="I37" s="124">
        <v>4</v>
      </c>
      <c r="J37" s="173" t="s">
        <v>28</v>
      </c>
      <c r="K37" s="126">
        <v>3100</v>
      </c>
      <c r="L37" s="122" t="s">
        <v>91</v>
      </c>
      <c r="M37" s="124"/>
      <c r="N37" s="98"/>
      <c r="O37" s="99"/>
      <c r="P37" s="99"/>
    </row>
    <row r="38" spans="1:16" x14ac:dyDescent="0.35">
      <c r="A38" s="96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8"/>
      <c r="O38" s="99"/>
      <c r="P38" s="99"/>
    </row>
    <row r="39" spans="1:16" x14ac:dyDescent="0.35">
      <c r="A39" s="98"/>
      <c r="B39" s="99"/>
      <c r="C39" s="127" t="s">
        <v>29</v>
      </c>
      <c r="D39" s="128"/>
      <c r="E39" s="128"/>
      <c r="F39" s="128"/>
      <c r="G39" s="128"/>
      <c r="H39" s="128"/>
      <c r="I39" s="129"/>
      <c r="J39" s="128"/>
      <c r="K39" s="130"/>
      <c r="L39" s="131"/>
      <c r="M39" s="131"/>
      <c r="N39" s="98"/>
      <c r="O39" s="99"/>
      <c r="P39" s="99"/>
    </row>
    <row r="40" spans="1:16" x14ac:dyDescent="0.35">
      <c r="A40" s="96"/>
      <c r="B40" s="96"/>
      <c r="C40" s="132" t="s">
        <v>30</v>
      </c>
      <c r="D40" s="133"/>
      <c r="E40" s="134" t="s">
        <v>31</v>
      </c>
      <c r="F40" s="127" t="s">
        <v>32</v>
      </c>
      <c r="G40" s="128"/>
      <c r="H40" s="128"/>
      <c r="I40" s="107" t="s">
        <v>33</v>
      </c>
      <c r="J40" s="135" t="s">
        <v>34</v>
      </c>
      <c r="K40" s="217" t="s">
        <v>35</v>
      </c>
      <c r="L40" s="137" t="s">
        <v>73</v>
      </c>
      <c r="M40" s="137" t="s">
        <v>74</v>
      </c>
      <c r="N40" s="98"/>
      <c r="O40" s="99"/>
      <c r="P40" s="99"/>
    </row>
    <row r="41" spans="1:16" x14ac:dyDescent="0.35">
      <c r="A41" s="96"/>
      <c r="B41" s="96"/>
      <c r="C41" s="138" t="s">
        <v>36</v>
      </c>
      <c r="D41" s="139"/>
      <c r="E41" s="140"/>
      <c r="F41" s="141" t="s">
        <v>37</v>
      </c>
      <c r="G41" s="142" t="s">
        <v>38</v>
      </c>
      <c r="H41" s="143" t="s">
        <v>39</v>
      </c>
      <c r="I41" s="144" t="s">
        <v>40</v>
      </c>
      <c r="J41" s="145" t="s">
        <v>41</v>
      </c>
      <c r="K41" s="218" t="s">
        <v>42</v>
      </c>
      <c r="L41" s="147" t="s">
        <v>75</v>
      </c>
      <c r="M41" s="147" t="s">
        <v>75</v>
      </c>
      <c r="N41" s="98"/>
      <c r="O41" s="99"/>
      <c r="P41" s="99"/>
    </row>
    <row r="42" spans="1:16" x14ac:dyDescent="0.35">
      <c r="A42" s="96"/>
      <c r="B42" s="96"/>
      <c r="C42" s="216" t="s">
        <v>122</v>
      </c>
      <c r="D42" s="216" t="s">
        <v>136</v>
      </c>
      <c r="E42" s="149">
        <v>6</v>
      </c>
      <c r="F42" s="150" t="s">
        <v>67</v>
      </c>
      <c r="G42" s="151" t="s">
        <v>44</v>
      </c>
      <c r="H42" s="149" t="s">
        <v>43</v>
      </c>
      <c r="I42" s="152" t="s">
        <v>72</v>
      </c>
      <c r="J42" s="220">
        <v>3</v>
      </c>
      <c r="K42" s="124" t="s">
        <v>87</v>
      </c>
      <c r="L42" s="154">
        <v>15</v>
      </c>
      <c r="M42" s="154">
        <v>20</v>
      </c>
      <c r="N42" s="98"/>
      <c r="O42" s="99"/>
      <c r="P42" s="99"/>
    </row>
    <row r="43" spans="1:16" x14ac:dyDescent="0.35">
      <c r="A43" s="96"/>
      <c r="B43" s="96"/>
      <c r="C43" s="216" t="s">
        <v>123</v>
      </c>
      <c r="D43" s="216" t="s">
        <v>137</v>
      </c>
      <c r="E43" s="149">
        <v>6</v>
      </c>
      <c r="F43" s="150" t="s">
        <v>67</v>
      </c>
      <c r="G43" s="151" t="s">
        <v>44</v>
      </c>
      <c r="H43" s="155" t="s">
        <v>43</v>
      </c>
      <c r="I43" s="152" t="s">
        <v>72</v>
      </c>
      <c r="J43" s="220">
        <v>4</v>
      </c>
      <c r="K43" s="124" t="s">
        <v>88</v>
      </c>
      <c r="L43" s="154">
        <v>15</v>
      </c>
      <c r="M43" s="154">
        <v>20</v>
      </c>
      <c r="N43" s="98"/>
      <c r="O43" s="99"/>
      <c r="P43" s="99"/>
    </row>
    <row r="44" spans="1:16" x14ac:dyDescent="0.35">
      <c r="A44" s="96"/>
      <c r="B44" s="96"/>
      <c r="C44" s="214" t="s">
        <v>162</v>
      </c>
      <c r="D44" s="214" t="s">
        <v>163</v>
      </c>
      <c r="E44" s="157">
        <v>4</v>
      </c>
      <c r="F44" s="150" t="s">
        <v>67</v>
      </c>
      <c r="G44" s="151" t="s">
        <v>44</v>
      </c>
      <c r="H44" s="149" t="s">
        <v>43</v>
      </c>
      <c r="I44" s="152" t="s">
        <v>72</v>
      </c>
      <c r="J44" s="220">
        <v>2.7</v>
      </c>
      <c r="K44" s="124" t="s">
        <v>87</v>
      </c>
      <c r="L44" s="154">
        <v>15</v>
      </c>
      <c r="M44" s="154">
        <v>20</v>
      </c>
      <c r="N44" s="98"/>
      <c r="O44" s="99"/>
      <c r="P44" s="99"/>
    </row>
    <row r="45" spans="1:16" x14ac:dyDescent="0.35">
      <c r="A45" s="96"/>
      <c r="B45" s="96"/>
      <c r="C45" s="214" t="s">
        <v>164</v>
      </c>
      <c r="D45" s="214" t="s">
        <v>165</v>
      </c>
      <c r="E45" s="157">
        <v>4</v>
      </c>
      <c r="F45" s="150" t="s">
        <v>67</v>
      </c>
      <c r="G45" s="158" t="s">
        <v>44</v>
      </c>
      <c r="H45" s="149" t="s">
        <v>43</v>
      </c>
      <c r="I45" s="152" t="s">
        <v>72</v>
      </c>
      <c r="J45" s="220">
        <v>3</v>
      </c>
      <c r="K45" s="124" t="s">
        <v>89</v>
      </c>
      <c r="L45" s="154">
        <v>15</v>
      </c>
      <c r="M45" s="154">
        <v>20</v>
      </c>
      <c r="N45" s="98"/>
      <c r="O45" s="99"/>
      <c r="P45" s="99"/>
    </row>
    <row r="46" spans="1:16" x14ac:dyDescent="0.35">
      <c r="A46" s="96"/>
      <c r="B46" s="159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8"/>
      <c r="O46" s="99"/>
      <c r="P46" s="99"/>
    </row>
    <row r="47" spans="1:16" x14ac:dyDescent="0.35">
      <c r="A47" s="160" t="s">
        <v>45</v>
      </c>
      <c r="B47" s="161"/>
      <c r="C47" s="161"/>
      <c r="D47" s="161"/>
      <c r="E47" s="161"/>
      <c r="F47" s="161"/>
      <c r="G47" s="161"/>
      <c r="H47" s="162"/>
      <c r="I47" s="163"/>
      <c r="J47" s="163"/>
      <c r="K47" s="99"/>
      <c r="L47" s="164"/>
      <c r="M47" s="165"/>
      <c r="N47" s="98"/>
      <c r="O47" s="99"/>
      <c r="P47" s="99"/>
    </row>
    <row r="48" spans="1:16" x14ac:dyDescent="0.35">
      <c r="A48" s="107" t="s">
        <v>46</v>
      </c>
      <c r="B48" s="112" t="s">
        <v>46</v>
      </c>
      <c r="C48" s="112" t="s">
        <v>47</v>
      </c>
      <c r="D48" s="113" t="s">
        <v>48</v>
      </c>
      <c r="E48" s="166" t="s">
        <v>50</v>
      </c>
      <c r="F48" s="166" t="s">
        <v>49</v>
      </c>
      <c r="G48" s="167" t="s">
        <v>51</v>
      </c>
      <c r="H48" s="168"/>
      <c r="I48" s="169"/>
      <c r="J48" s="169"/>
      <c r="K48" s="99"/>
      <c r="L48" s="99"/>
      <c r="M48" s="131"/>
      <c r="N48" s="98"/>
      <c r="O48" s="99"/>
      <c r="P48" s="99"/>
    </row>
    <row r="49" spans="1:16" x14ac:dyDescent="0.35">
      <c r="A49" s="112" t="s">
        <v>55</v>
      </c>
      <c r="B49" s="170"/>
      <c r="C49" s="170"/>
      <c r="D49" s="171"/>
      <c r="E49" s="172" t="s">
        <v>52</v>
      </c>
      <c r="F49" s="172" t="s">
        <v>52</v>
      </c>
      <c r="G49" s="170" t="s">
        <v>53</v>
      </c>
      <c r="H49" s="170" t="s">
        <v>54</v>
      </c>
      <c r="I49" s="169"/>
      <c r="J49" s="169"/>
      <c r="K49" s="99"/>
      <c r="L49" s="99"/>
      <c r="M49" s="131"/>
      <c r="N49" s="98"/>
      <c r="O49" s="99"/>
      <c r="P49" s="99"/>
    </row>
    <row r="50" spans="1:16" x14ac:dyDescent="0.35">
      <c r="A50" s="173" t="s">
        <v>148</v>
      </c>
      <c r="B50" s="124">
        <v>115</v>
      </c>
      <c r="C50" s="124">
        <v>1</v>
      </c>
      <c r="D50" s="153">
        <v>60</v>
      </c>
      <c r="E50" s="174">
        <v>0.8</v>
      </c>
      <c r="F50" s="175">
        <v>1</v>
      </c>
      <c r="G50" s="176">
        <v>4</v>
      </c>
      <c r="H50" s="173">
        <v>3.2</v>
      </c>
      <c r="I50" s="177"/>
      <c r="J50" s="177"/>
      <c r="K50" s="99"/>
      <c r="L50" s="99"/>
      <c r="M50" s="178"/>
      <c r="N50" s="98"/>
      <c r="O50" s="99"/>
      <c r="P50" s="99"/>
    </row>
    <row r="51" spans="1:16" x14ac:dyDescent="0.35">
      <c r="A51" s="173" t="s">
        <v>57</v>
      </c>
      <c r="B51" s="124" t="s">
        <v>56</v>
      </c>
      <c r="C51" s="124">
        <v>1</v>
      </c>
      <c r="D51" s="153">
        <v>60</v>
      </c>
      <c r="E51" s="174">
        <v>0.5</v>
      </c>
      <c r="F51" s="179">
        <v>0.5</v>
      </c>
      <c r="G51" s="173">
        <v>2</v>
      </c>
      <c r="H51" s="173">
        <v>2</v>
      </c>
      <c r="I51" s="177"/>
      <c r="J51" s="177"/>
      <c r="K51" s="99"/>
      <c r="L51" s="99"/>
      <c r="M51" s="178"/>
      <c r="N51" s="98"/>
      <c r="O51" s="99"/>
      <c r="P51" s="99"/>
    </row>
    <row r="52" spans="1:16" x14ac:dyDescent="0.35">
      <c r="A52" s="180" t="s">
        <v>59</v>
      </c>
      <c r="B52" s="180">
        <v>460</v>
      </c>
      <c r="C52" s="180">
        <v>1</v>
      </c>
      <c r="D52" s="181">
        <v>60</v>
      </c>
      <c r="E52" s="182" t="s">
        <v>149</v>
      </c>
      <c r="F52" s="183">
        <v>0.4</v>
      </c>
      <c r="G52" s="180">
        <v>1.4</v>
      </c>
      <c r="H52" s="180" t="s">
        <v>58</v>
      </c>
      <c r="I52" s="177"/>
      <c r="J52" s="177"/>
      <c r="K52" s="99"/>
      <c r="L52" s="99"/>
      <c r="M52" s="178"/>
      <c r="N52" s="98"/>
      <c r="O52" s="99"/>
      <c r="P52" s="99"/>
    </row>
    <row r="53" spans="1:16" x14ac:dyDescent="0.35">
      <c r="A53" s="96"/>
      <c r="B53" s="184"/>
      <c r="C53" s="184"/>
      <c r="D53" s="184"/>
      <c r="E53" s="184"/>
      <c r="F53" s="185"/>
      <c r="G53" s="184"/>
      <c r="H53" s="184"/>
      <c r="I53" s="184"/>
      <c r="J53" s="177"/>
      <c r="K53" s="177"/>
      <c r="L53" s="99"/>
      <c r="M53" s="178"/>
      <c r="N53" s="98"/>
      <c r="O53" s="99"/>
      <c r="P53" s="99"/>
    </row>
    <row r="54" spans="1:16" x14ac:dyDescent="0.35">
      <c r="A54" s="96"/>
      <c r="B54" s="184"/>
      <c r="C54" s="184"/>
      <c r="D54" s="184"/>
      <c r="E54" s="184"/>
      <c r="F54" s="185"/>
      <c r="G54" s="184"/>
      <c r="H54" s="184"/>
      <c r="I54" s="184"/>
      <c r="J54" s="177"/>
      <c r="K54" s="177"/>
      <c r="L54" s="99"/>
      <c r="M54" s="178"/>
      <c r="N54" s="98"/>
      <c r="O54" s="99"/>
      <c r="P54" s="99"/>
    </row>
    <row r="55" spans="1:16" x14ac:dyDescent="0.35">
      <c r="A55" s="96"/>
      <c r="B55" s="184"/>
      <c r="C55" s="184"/>
      <c r="D55" s="184"/>
      <c r="E55" s="184"/>
      <c r="F55" s="185"/>
      <c r="G55" s="184"/>
      <c r="H55" s="184"/>
      <c r="I55" s="184"/>
      <c r="J55" s="177"/>
      <c r="K55" s="177"/>
      <c r="L55" s="99"/>
      <c r="M55" s="178"/>
      <c r="N55" s="98"/>
      <c r="O55" s="99"/>
      <c r="P55" s="99"/>
    </row>
    <row r="56" spans="1:16" x14ac:dyDescent="0.35">
      <c r="A56" s="96"/>
      <c r="B56" s="184"/>
      <c r="C56" s="184"/>
      <c r="D56" s="184"/>
      <c r="E56" s="184"/>
      <c r="F56" s="185"/>
      <c r="G56" s="184"/>
      <c r="H56" s="184"/>
      <c r="I56" s="184"/>
      <c r="J56" s="177"/>
      <c r="K56" s="177"/>
      <c r="L56" s="99"/>
      <c r="M56" s="178"/>
      <c r="N56" s="98"/>
      <c r="O56" s="99"/>
      <c r="P56" s="99"/>
    </row>
    <row r="57" spans="1:16" x14ac:dyDescent="0.35">
      <c r="A57" s="96"/>
      <c r="B57" s="184"/>
      <c r="C57" s="184"/>
      <c r="D57" s="184"/>
      <c r="E57" s="184"/>
      <c r="F57" s="185"/>
      <c r="G57" s="184"/>
      <c r="H57" s="184"/>
      <c r="I57" s="184"/>
      <c r="J57" s="177"/>
      <c r="K57" s="177"/>
      <c r="L57" s="99"/>
      <c r="M57" s="178"/>
      <c r="N57" s="98"/>
      <c r="O57" s="99"/>
      <c r="P57" s="99"/>
    </row>
    <row r="58" spans="1:16" x14ac:dyDescent="0.35">
      <c r="A58" s="96"/>
      <c r="B58" s="184"/>
      <c r="C58" s="184"/>
      <c r="D58" s="184"/>
      <c r="E58" s="184"/>
      <c r="F58" s="185"/>
      <c r="G58" s="184"/>
      <c r="H58" s="184"/>
      <c r="I58" s="184"/>
      <c r="J58" s="177"/>
      <c r="K58" s="177"/>
      <c r="L58" s="99"/>
      <c r="M58" s="178"/>
      <c r="N58" s="98"/>
      <c r="O58" s="99"/>
      <c r="P58" s="99"/>
    </row>
    <row r="59" spans="1:16" x14ac:dyDescent="0.35">
      <c r="A59" s="96"/>
      <c r="B59" s="184"/>
      <c r="C59" s="184"/>
      <c r="D59" s="184"/>
      <c r="E59" s="184"/>
      <c r="F59" s="185"/>
      <c r="G59" s="184"/>
      <c r="H59" s="184"/>
      <c r="I59" s="184"/>
      <c r="J59" s="177"/>
      <c r="K59" s="177"/>
      <c r="L59" s="99"/>
      <c r="M59" s="178"/>
      <c r="N59" s="98"/>
      <c r="O59" s="99"/>
      <c r="P59" s="99"/>
    </row>
    <row r="60" spans="1:16" x14ac:dyDescent="0.35">
      <c r="A60" s="96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8"/>
      <c r="O60" s="99"/>
      <c r="P60" s="99"/>
    </row>
    <row r="61" spans="1:16" x14ac:dyDescent="0.35">
      <c r="A61" s="186"/>
      <c r="B61" s="139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8"/>
      <c r="N61" s="189"/>
      <c r="O61" s="99"/>
      <c r="P61" s="99"/>
    </row>
    <row r="62" spans="1:16" x14ac:dyDescent="0.35">
      <c r="A62" s="186"/>
      <c r="B62" s="139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88"/>
      <c r="N62" s="189"/>
      <c r="O62" s="99"/>
      <c r="P62" s="99"/>
    </row>
    <row r="63" spans="1:16" x14ac:dyDescent="0.35">
      <c r="A63" s="186"/>
      <c r="B63" s="139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8"/>
      <c r="N63" s="189"/>
      <c r="O63" s="99"/>
      <c r="P63" s="99"/>
    </row>
    <row r="64" spans="1:16" x14ac:dyDescent="0.35">
      <c r="A64" s="186"/>
      <c r="B64" s="139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88"/>
      <c r="N64" s="189"/>
      <c r="O64" s="99"/>
      <c r="P64" s="99"/>
    </row>
    <row r="65" spans="1:16" x14ac:dyDescent="0.35">
      <c r="A65" s="186"/>
      <c r="B65" s="192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88"/>
      <c r="N65" s="189"/>
      <c r="O65" s="99"/>
      <c r="P65" s="99"/>
    </row>
    <row r="66" spans="1:16" x14ac:dyDescent="0.35">
      <c r="A66" s="96"/>
      <c r="B66" s="193" t="s">
        <v>60</v>
      </c>
      <c r="C66" s="194"/>
      <c r="D66" s="195" t="s">
        <v>81</v>
      </c>
      <c r="E66" s="196"/>
      <c r="F66" s="196"/>
      <c r="G66" s="196"/>
      <c r="H66" s="196"/>
      <c r="I66" s="196"/>
      <c r="J66" s="196"/>
      <c r="K66" s="196"/>
      <c r="L66" s="197"/>
      <c r="M66" s="198"/>
      <c r="N66" s="98"/>
      <c r="O66" s="99"/>
      <c r="P66" s="99"/>
    </row>
    <row r="67" spans="1:16" x14ac:dyDescent="0.35">
      <c r="A67" s="96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1"/>
      <c r="M67" s="198"/>
      <c r="N67" s="98"/>
      <c r="O67" s="99"/>
      <c r="P67" s="99"/>
    </row>
    <row r="68" spans="1:16" x14ac:dyDescent="0.35">
      <c r="A68" s="96"/>
      <c r="B68" s="96"/>
      <c r="C68" s="202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8"/>
      <c r="O68" s="99"/>
      <c r="P68" s="99"/>
    </row>
    <row r="69" spans="1:16" x14ac:dyDescent="0.3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203" t="s">
        <v>142</v>
      </c>
      <c r="L69" s="204"/>
      <c r="M69" s="204"/>
      <c r="N69" s="205"/>
      <c r="O69" s="99"/>
      <c r="P69" s="99"/>
    </row>
    <row r="70" spans="1:16" x14ac:dyDescent="0.35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</row>
  </sheetData>
  <sheetProtection password="8E52" sheet="1" objects="1" scenarios="1" selectLockedCells="1"/>
  <protectedRanges>
    <protectedRange sqref="B67:M67" name="Range5"/>
    <protectedRange sqref="D66" name="Range4"/>
    <protectedRange sqref="J7:M10" name="Range3"/>
    <protectedRange sqref="D7:G11" name="Range2"/>
    <protectedRange sqref="J4:J5" name="Range1_1_1_1"/>
  </protectedRanges>
  <mergeCells count="65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K32:K33"/>
    <mergeCell ref="L32:L33"/>
    <mergeCell ref="D33:E33"/>
    <mergeCell ref="F33:G33"/>
    <mergeCell ref="I31:M31"/>
    <mergeCell ref="B31:C33"/>
    <mergeCell ref="D31:G31"/>
    <mergeCell ref="D32:E32"/>
    <mergeCell ref="F32:G32"/>
    <mergeCell ref="B30:G30"/>
    <mergeCell ref="D35:E35"/>
    <mergeCell ref="F35:G35"/>
    <mergeCell ref="D36:E36"/>
    <mergeCell ref="F36:G36"/>
    <mergeCell ref="D34:E34"/>
    <mergeCell ref="F34:G34"/>
    <mergeCell ref="D37:E37"/>
    <mergeCell ref="F37:G37"/>
    <mergeCell ref="C39:K39"/>
    <mergeCell ref="C40:D40"/>
    <mergeCell ref="E40:E41"/>
    <mergeCell ref="F40:H40"/>
    <mergeCell ref="C41:D41"/>
    <mergeCell ref="A47:H47"/>
    <mergeCell ref="G48:H48"/>
    <mergeCell ref="B67:L67"/>
    <mergeCell ref="K69:N69"/>
    <mergeCell ref="B61:B64"/>
    <mergeCell ref="C61:L61"/>
    <mergeCell ref="C62:L62"/>
    <mergeCell ref="C63:L63"/>
    <mergeCell ref="C64:L65"/>
    <mergeCell ref="B66:C66"/>
    <mergeCell ref="D66:L66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8" name="Check Box 1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9" name="Check Box 1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0" name="Check Box 1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1" name="Check Box 1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2" name="Check Box 17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13" name="Check Box 18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14" name="Check Box 19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15" name="Check Box 20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16" name="Check Box 2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17" name="Check Box 2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65"/>
  <sheetViews>
    <sheetView topLeftCell="A2" zoomScaleNormal="100" workbookViewId="0">
      <selection activeCell="A8" sqref="A8"/>
    </sheetView>
  </sheetViews>
  <sheetFormatPr defaultRowHeight="14.5" x14ac:dyDescent="0.35"/>
  <cols>
    <col min="1" max="1" width="19.6328125" style="54" customWidth="1"/>
    <col min="2" max="11" width="8.7265625" style="54"/>
    <col min="12" max="12" width="10.36328125" style="54" customWidth="1"/>
    <col min="13" max="13" width="8.7265625" style="54"/>
    <col min="14" max="14" width="9.6328125" style="54" customWidth="1"/>
    <col min="15" max="15" width="4.7265625" style="54" customWidth="1"/>
    <col min="16" max="16384" width="8.7265625" style="54"/>
  </cols>
  <sheetData>
    <row r="1" spans="1:16" x14ac:dyDescent="0.35">
      <c r="A1" s="47"/>
      <c r="B1" s="206"/>
      <c r="C1" s="207"/>
      <c r="D1" s="207"/>
      <c r="E1" s="50" t="s">
        <v>0</v>
      </c>
      <c r="F1" s="51"/>
      <c r="G1" s="51"/>
      <c r="H1" s="51"/>
      <c r="I1" s="52"/>
      <c r="J1" s="50" t="s">
        <v>1</v>
      </c>
      <c r="K1" s="51"/>
      <c r="L1" s="51"/>
      <c r="M1" s="52"/>
      <c r="N1" s="53"/>
    </row>
    <row r="2" spans="1:16" x14ac:dyDescent="0.35">
      <c r="A2" s="47"/>
      <c r="B2" s="208"/>
      <c r="C2" s="209"/>
      <c r="D2" s="209"/>
      <c r="E2" s="57" t="s">
        <v>2</v>
      </c>
      <c r="F2" s="58"/>
      <c r="G2" s="58"/>
      <c r="H2" s="58"/>
      <c r="I2" s="59"/>
      <c r="J2" s="57" t="s">
        <v>61</v>
      </c>
      <c r="K2" s="58"/>
      <c r="L2" s="58"/>
      <c r="M2" s="59"/>
      <c r="N2" s="53"/>
    </row>
    <row r="3" spans="1:16" x14ac:dyDescent="0.35">
      <c r="A3" s="47"/>
      <c r="B3" s="208"/>
      <c r="C3" s="209"/>
      <c r="D3" s="209"/>
      <c r="E3" s="57" t="s">
        <v>3</v>
      </c>
      <c r="F3" s="58"/>
      <c r="G3" s="58"/>
      <c r="H3" s="58"/>
      <c r="I3" s="59"/>
      <c r="J3" s="57" t="s">
        <v>172</v>
      </c>
      <c r="K3" s="58"/>
      <c r="L3" s="58"/>
      <c r="M3" s="59"/>
      <c r="N3" s="53"/>
    </row>
    <row r="4" spans="1:16" x14ac:dyDescent="0.35">
      <c r="A4" s="47"/>
      <c r="B4" s="208"/>
      <c r="C4" s="209"/>
      <c r="D4" s="209"/>
      <c r="E4" s="57" t="s">
        <v>4</v>
      </c>
      <c r="F4" s="58"/>
      <c r="G4" s="58"/>
      <c r="H4" s="58"/>
      <c r="I4" s="59"/>
      <c r="J4" s="60"/>
      <c r="K4" s="61" t="s">
        <v>5</v>
      </c>
      <c r="L4" s="62"/>
      <c r="M4" s="63"/>
      <c r="N4" s="53"/>
    </row>
    <row r="5" spans="1:16" x14ac:dyDescent="0.35">
      <c r="A5" s="47"/>
      <c r="B5" s="210"/>
      <c r="C5" s="211"/>
      <c r="D5" s="211"/>
      <c r="E5" s="66" t="s">
        <v>6</v>
      </c>
      <c r="F5" s="67"/>
      <c r="G5" s="67"/>
      <c r="H5" s="67"/>
      <c r="I5" s="68"/>
      <c r="J5" s="69"/>
      <c r="K5" s="70" t="s">
        <v>7</v>
      </c>
      <c r="L5" s="71"/>
      <c r="M5" s="72"/>
      <c r="N5" s="53"/>
    </row>
    <row r="6" spans="1:16" x14ac:dyDescent="0.35">
      <c r="A6" s="47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53"/>
    </row>
    <row r="7" spans="1:16" x14ac:dyDescent="0.35">
      <c r="A7" s="47"/>
      <c r="B7" s="74" t="s">
        <v>8</v>
      </c>
      <c r="C7" s="75"/>
      <c r="D7" s="76"/>
      <c r="E7" s="77"/>
      <c r="F7" s="77"/>
      <c r="G7" s="78"/>
      <c r="H7" s="74" t="s">
        <v>9</v>
      </c>
      <c r="I7" s="79"/>
      <c r="J7" s="77"/>
      <c r="K7" s="77"/>
      <c r="L7" s="77"/>
      <c r="M7" s="78"/>
      <c r="N7" s="53"/>
    </row>
    <row r="8" spans="1:16" x14ac:dyDescent="0.35">
      <c r="A8" s="47"/>
      <c r="B8" s="80" t="s">
        <v>10</v>
      </c>
      <c r="C8" s="81"/>
      <c r="D8" s="82"/>
      <c r="E8" s="83"/>
      <c r="F8" s="83"/>
      <c r="G8" s="84"/>
      <c r="H8" s="80" t="s">
        <v>11</v>
      </c>
      <c r="I8" s="85"/>
      <c r="J8" s="83"/>
      <c r="K8" s="83"/>
      <c r="L8" s="83"/>
      <c r="M8" s="84"/>
      <c r="N8" s="53"/>
    </row>
    <row r="9" spans="1:16" x14ac:dyDescent="0.35">
      <c r="A9" s="47"/>
      <c r="B9" s="80" t="s">
        <v>12</v>
      </c>
      <c r="C9" s="81"/>
      <c r="D9" s="82"/>
      <c r="E9" s="83"/>
      <c r="F9" s="83"/>
      <c r="G9" s="84"/>
      <c r="H9" s="80" t="s">
        <v>13</v>
      </c>
      <c r="I9" s="85"/>
      <c r="J9" s="86"/>
      <c r="K9" s="86"/>
      <c r="L9" s="86"/>
      <c r="M9" s="87"/>
      <c r="N9" s="53"/>
    </row>
    <row r="10" spans="1:16" x14ac:dyDescent="0.35">
      <c r="A10" s="47"/>
      <c r="B10" s="80" t="s">
        <v>14</v>
      </c>
      <c r="C10" s="81"/>
      <c r="D10" s="82"/>
      <c r="E10" s="83"/>
      <c r="F10" s="83"/>
      <c r="G10" s="84"/>
      <c r="H10" s="80" t="s">
        <v>15</v>
      </c>
      <c r="I10" s="85"/>
      <c r="J10" s="83"/>
      <c r="K10" s="83"/>
      <c r="L10" s="83"/>
      <c r="M10" s="84"/>
      <c r="N10" s="53"/>
    </row>
    <row r="11" spans="1:16" x14ac:dyDescent="0.35">
      <c r="A11" s="47"/>
      <c r="B11" s="88" t="s">
        <v>16</v>
      </c>
      <c r="C11" s="89"/>
      <c r="D11" s="90"/>
      <c r="E11" s="91"/>
      <c r="F11" s="91"/>
      <c r="G11" s="92"/>
      <c r="H11" s="88" t="s">
        <v>17</v>
      </c>
      <c r="I11" s="93"/>
      <c r="J11" s="94">
        <f ca="1">NOW()</f>
        <v>42942.40267210648</v>
      </c>
      <c r="K11" s="94"/>
      <c r="L11" s="94"/>
      <c r="M11" s="95"/>
      <c r="N11" s="53"/>
    </row>
    <row r="12" spans="1:16" x14ac:dyDescent="0.3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8"/>
      <c r="O12" s="99"/>
      <c r="P12" s="99"/>
    </row>
    <row r="13" spans="1:16" x14ac:dyDescent="0.35">
      <c r="A13" s="96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8"/>
      <c r="O13" s="99"/>
      <c r="P13" s="99"/>
    </row>
    <row r="14" spans="1:16" x14ac:dyDescent="0.35">
      <c r="A14" s="96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8"/>
      <c r="O14" s="99"/>
      <c r="P14" s="99"/>
    </row>
    <row r="15" spans="1:16" x14ac:dyDescent="0.35">
      <c r="A15" s="96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8"/>
      <c r="O15" s="99"/>
      <c r="P15" s="99"/>
    </row>
    <row r="16" spans="1:16" x14ac:dyDescent="0.35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8"/>
      <c r="O16" s="99"/>
      <c r="P16" s="99"/>
    </row>
    <row r="17" spans="1:16" x14ac:dyDescent="0.35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8"/>
      <c r="O17" s="99"/>
      <c r="P17" s="99"/>
    </row>
    <row r="18" spans="1:16" x14ac:dyDescent="0.35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8"/>
      <c r="O18" s="99"/>
      <c r="P18" s="99"/>
    </row>
    <row r="19" spans="1:16" x14ac:dyDescent="0.3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9"/>
      <c r="P19" s="99"/>
    </row>
    <row r="20" spans="1:16" x14ac:dyDescent="0.35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9"/>
      <c r="P20" s="99"/>
    </row>
    <row r="21" spans="1:16" x14ac:dyDescent="0.35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8"/>
      <c r="O21" s="99"/>
      <c r="P21" s="99"/>
    </row>
    <row r="22" spans="1:16" x14ac:dyDescent="0.35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8"/>
      <c r="O22" s="99"/>
      <c r="P22" s="99"/>
    </row>
    <row r="23" spans="1:16" x14ac:dyDescent="0.35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8"/>
      <c r="O23" s="99"/>
      <c r="P23" s="99"/>
    </row>
    <row r="24" spans="1:16" x14ac:dyDescent="0.35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8"/>
      <c r="O24" s="99"/>
      <c r="P24" s="99"/>
    </row>
    <row r="25" spans="1:16" x14ac:dyDescent="0.35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8"/>
      <c r="O25" s="99"/>
      <c r="P25" s="99"/>
    </row>
    <row r="26" spans="1:16" x14ac:dyDescent="0.35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8"/>
      <c r="O26" s="99"/>
      <c r="P26" s="99"/>
    </row>
    <row r="27" spans="1:16" x14ac:dyDescent="0.35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8"/>
      <c r="O27" s="99"/>
      <c r="P27" s="99"/>
    </row>
    <row r="28" spans="1:16" x14ac:dyDescent="0.35">
      <c r="A28" s="96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8"/>
      <c r="O28" s="99"/>
      <c r="P28" s="99"/>
    </row>
    <row r="29" spans="1:16" x14ac:dyDescent="0.35">
      <c r="A29" s="96"/>
      <c r="B29" s="101" t="s">
        <v>18</v>
      </c>
      <c r="C29" s="101"/>
      <c r="D29" s="102"/>
      <c r="E29" s="102"/>
      <c r="F29" s="102"/>
      <c r="G29" s="102"/>
      <c r="H29" s="96"/>
      <c r="I29" s="99"/>
      <c r="J29" s="99"/>
      <c r="K29" s="99"/>
      <c r="L29" s="99"/>
      <c r="M29" s="99"/>
      <c r="N29" s="98"/>
      <c r="O29" s="99"/>
      <c r="P29" s="99"/>
    </row>
    <row r="30" spans="1:16" x14ac:dyDescent="0.35">
      <c r="A30" s="96"/>
      <c r="B30" s="102" t="s">
        <v>64</v>
      </c>
      <c r="C30" s="102"/>
      <c r="D30" s="103" t="s">
        <v>20</v>
      </c>
      <c r="E30" s="104"/>
      <c r="F30" s="104"/>
      <c r="G30" s="104"/>
      <c r="H30" s="96"/>
      <c r="I30" s="101" t="s">
        <v>19</v>
      </c>
      <c r="J30" s="101"/>
      <c r="K30" s="102"/>
      <c r="L30" s="101"/>
      <c r="M30" s="101"/>
      <c r="N30" s="98"/>
      <c r="O30" s="99"/>
      <c r="P30" s="99"/>
    </row>
    <row r="31" spans="1:16" x14ac:dyDescent="0.35">
      <c r="A31" s="96"/>
      <c r="B31" s="102"/>
      <c r="C31" s="102"/>
      <c r="D31" s="105" t="s">
        <v>65</v>
      </c>
      <c r="E31" s="106"/>
      <c r="F31" s="105" t="s">
        <v>66</v>
      </c>
      <c r="G31" s="106"/>
      <c r="H31" s="96"/>
      <c r="I31" s="107" t="s">
        <v>21</v>
      </c>
      <c r="J31" s="108" t="s">
        <v>22</v>
      </c>
      <c r="K31" s="109" t="s">
        <v>23</v>
      </c>
      <c r="L31" s="109" t="s">
        <v>24</v>
      </c>
      <c r="M31" s="107"/>
      <c r="N31" s="98"/>
      <c r="O31" s="99"/>
      <c r="P31" s="99"/>
    </row>
    <row r="32" spans="1:16" x14ac:dyDescent="0.35">
      <c r="A32" s="96"/>
      <c r="B32" s="102"/>
      <c r="C32" s="102"/>
      <c r="D32" s="110" t="s">
        <v>151</v>
      </c>
      <c r="E32" s="111"/>
      <c r="F32" s="110" t="s">
        <v>150</v>
      </c>
      <c r="G32" s="111"/>
      <c r="H32" s="96"/>
      <c r="I32" s="112" t="s">
        <v>25</v>
      </c>
      <c r="J32" s="113" t="s">
        <v>26</v>
      </c>
      <c r="K32" s="114"/>
      <c r="L32" s="114"/>
      <c r="M32" s="115"/>
      <c r="N32" s="98"/>
      <c r="O32" s="99"/>
      <c r="P32" s="99"/>
    </row>
    <row r="33" spans="1:16" x14ac:dyDescent="0.35">
      <c r="A33" s="96"/>
      <c r="B33" s="216" t="s">
        <v>124</v>
      </c>
      <c r="C33" s="216" t="s">
        <v>138</v>
      </c>
      <c r="D33" s="117">
        <v>20000</v>
      </c>
      <c r="E33" s="118"/>
      <c r="F33" s="117">
        <v>22800</v>
      </c>
      <c r="G33" s="118"/>
      <c r="H33" s="96"/>
      <c r="I33" s="119">
        <v>5</v>
      </c>
      <c r="J33" s="120" t="s">
        <v>27</v>
      </c>
      <c r="K33" s="121">
        <v>3925</v>
      </c>
      <c r="L33" s="122" t="s">
        <v>91</v>
      </c>
      <c r="M33" s="119"/>
      <c r="N33" s="98"/>
      <c r="O33" s="99"/>
      <c r="P33" s="99"/>
    </row>
    <row r="34" spans="1:16" x14ac:dyDescent="0.35">
      <c r="A34" s="96"/>
      <c r="B34" s="216" t="s">
        <v>166</v>
      </c>
      <c r="C34" s="216" t="s">
        <v>167</v>
      </c>
      <c r="D34" s="117">
        <v>15500</v>
      </c>
      <c r="E34" s="118"/>
      <c r="F34" s="117">
        <v>17700</v>
      </c>
      <c r="G34" s="118"/>
      <c r="H34" s="99"/>
      <c r="I34" s="124">
        <v>5</v>
      </c>
      <c r="J34" s="123" t="s">
        <v>28</v>
      </c>
      <c r="K34" s="121">
        <v>3925</v>
      </c>
      <c r="L34" s="122" t="s">
        <v>91</v>
      </c>
      <c r="M34" s="124"/>
      <c r="N34" s="98"/>
      <c r="O34" s="99"/>
      <c r="P34" s="99"/>
    </row>
    <row r="35" spans="1:16" x14ac:dyDescent="0.35">
      <c r="A35" s="96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8"/>
      <c r="O35" s="99"/>
      <c r="P35" s="99"/>
    </row>
    <row r="36" spans="1:16" x14ac:dyDescent="0.35">
      <c r="A36" s="98"/>
      <c r="B36" s="99"/>
      <c r="C36" s="127" t="s">
        <v>29</v>
      </c>
      <c r="D36" s="128"/>
      <c r="E36" s="128"/>
      <c r="F36" s="128"/>
      <c r="G36" s="128"/>
      <c r="H36" s="128"/>
      <c r="I36" s="129"/>
      <c r="J36" s="128"/>
      <c r="K36" s="130"/>
      <c r="L36" s="131"/>
      <c r="M36" s="131"/>
      <c r="N36" s="98"/>
      <c r="O36" s="99"/>
      <c r="P36" s="99"/>
    </row>
    <row r="37" spans="1:16" x14ac:dyDescent="0.35">
      <c r="A37" s="96"/>
      <c r="B37" s="96"/>
      <c r="C37" s="132" t="s">
        <v>30</v>
      </c>
      <c r="D37" s="133"/>
      <c r="E37" s="134" t="s">
        <v>31</v>
      </c>
      <c r="F37" s="127" t="s">
        <v>32</v>
      </c>
      <c r="G37" s="128"/>
      <c r="H37" s="128"/>
      <c r="I37" s="107" t="s">
        <v>33</v>
      </c>
      <c r="J37" s="135" t="s">
        <v>34</v>
      </c>
      <c r="K37" s="217" t="s">
        <v>35</v>
      </c>
      <c r="L37" s="137" t="s">
        <v>73</v>
      </c>
      <c r="M37" s="137" t="s">
        <v>74</v>
      </c>
      <c r="N37" s="98"/>
      <c r="O37" s="99"/>
      <c r="P37" s="99"/>
    </row>
    <row r="38" spans="1:16" x14ac:dyDescent="0.35">
      <c r="A38" s="96"/>
      <c r="B38" s="96"/>
      <c r="C38" s="138" t="s">
        <v>36</v>
      </c>
      <c r="D38" s="139"/>
      <c r="E38" s="140"/>
      <c r="F38" s="141" t="s">
        <v>37</v>
      </c>
      <c r="G38" s="142" t="s">
        <v>38</v>
      </c>
      <c r="H38" s="143" t="s">
        <v>39</v>
      </c>
      <c r="I38" s="144" t="s">
        <v>40</v>
      </c>
      <c r="J38" s="145" t="s">
        <v>41</v>
      </c>
      <c r="K38" s="218" t="s">
        <v>42</v>
      </c>
      <c r="L38" s="147" t="s">
        <v>75</v>
      </c>
      <c r="M38" s="147" t="s">
        <v>75</v>
      </c>
      <c r="N38" s="98"/>
      <c r="O38" s="99"/>
      <c r="P38" s="99"/>
    </row>
    <row r="39" spans="1:16" x14ac:dyDescent="0.35">
      <c r="A39" s="96"/>
      <c r="B39" s="96"/>
      <c r="C39" s="216" t="s">
        <v>124</v>
      </c>
      <c r="D39" s="216" t="s">
        <v>138</v>
      </c>
      <c r="E39" s="149">
        <v>6</v>
      </c>
      <c r="F39" s="150" t="s">
        <v>67</v>
      </c>
      <c r="G39" s="151" t="s">
        <v>44</v>
      </c>
      <c r="H39" s="149" t="s">
        <v>43</v>
      </c>
      <c r="I39" s="152" t="s">
        <v>72</v>
      </c>
      <c r="J39" s="153">
        <v>4.9000000000000004</v>
      </c>
      <c r="K39" s="124" t="s">
        <v>93</v>
      </c>
      <c r="L39" s="154">
        <v>15</v>
      </c>
      <c r="M39" s="154">
        <v>20</v>
      </c>
      <c r="N39" s="98"/>
      <c r="O39" s="99"/>
      <c r="P39" s="99"/>
    </row>
    <row r="40" spans="1:16" x14ac:dyDescent="0.35">
      <c r="A40" s="96"/>
      <c r="B40" s="96"/>
      <c r="C40" s="216" t="s">
        <v>166</v>
      </c>
      <c r="D40" s="216" t="s">
        <v>167</v>
      </c>
      <c r="E40" s="149">
        <v>4</v>
      </c>
      <c r="F40" s="150" t="s">
        <v>67</v>
      </c>
      <c r="G40" s="158" t="s">
        <v>44</v>
      </c>
      <c r="H40" s="155" t="s">
        <v>43</v>
      </c>
      <c r="I40" s="152" t="s">
        <v>72</v>
      </c>
      <c r="J40" s="220">
        <v>4</v>
      </c>
      <c r="K40" s="124" t="s">
        <v>92</v>
      </c>
      <c r="L40" s="154">
        <v>15</v>
      </c>
      <c r="M40" s="154">
        <v>20</v>
      </c>
      <c r="N40" s="98"/>
      <c r="O40" s="99"/>
      <c r="P40" s="99"/>
    </row>
    <row r="41" spans="1:16" x14ac:dyDescent="0.35">
      <c r="A41" s="96"/>
      <c r="B41" s="159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8"/>
      <c r="O41" s="99"/>
      <c r="P41" s="99"/>
    </row>
    <row r="42" spans="1:16" x14ac:dyDescent="0.35">
      <c r="A42" s="160" t="s">
        <v>45</v>
      </c>
      <c r="B42" s="161"/>
      <c r="C42" s="161"/>
      <c r="D42" s="161"/>
      <c r="E42" s="161"/>
      <c r="F42" s="161"/>
      <c r="G42" s="161"/>
      <c r="H42" s="162"/>
      <c r="I42" s="163"/>
      <c r="J42" s="163"/>
      <c r="K42" s="99"/>
      <c r="L42" s="164"/>
      <c r="M42" s="165"/>
      <c r="N42" s="98"/>
      <c r="O42" s="99"/>
      <c r="P42" s="99"/>
    </row>
    <row r="43" spans="1:16" x14ac:dyDescent="0.35">
      <c r="A43" s="107" t="s">
        <v>46</v>
      </c>
      <c r="B43" s="170" t="s">
        <v>46</v>
      </c>
      <c r="C43" s="170" t="s">
        <v>47</v>
      </c>
      <c r="D43" s="171" t="s">
        <v>48</v>
      </c>
      <c r="E43" s="219" t="s">
        <v>50</v>
      </c>
      <c r="F43" s="219" t="s">
        <v>49</v>
      </c>
      <c r="G43" s="167" t="s">
        <v>51</v>
      </c>
      <c r="H43" s="168"/>
      <c r="I43" s="169"/>
      <c r="J43" s="169"/>
      <c r="K43" s="99"/>
      <c r="L43" s="99"/>
      <c r="M43" s="131"/>
      <c r="N43" s="98"/>
      <c r="O43" s="99"/>
      <c r="P43" s="99"/>
    </row>
    <row r="44" spans="1:16" x14ac:dyDescent="0.35">
      <c r="A44" s="112" t="s">
        <v>55</v>
      </c>
      <c r="B44" s="170"/>
      <c r="C44" s="170"/>
      <c r="D44" s="171"/>
      <c r="E44" s="172" t="s">
        <v>52</v>
      </c>
      <c r="F44" s="172" t="s">
        <v>52</v>
      </c>
      <c r="G44" s="170" t="s">
        <v>53</v>
      </c>
      <c r="H44" s="170" t="s">
        <v>54</v>
      </c>
      <c r="I44" s="169"/>
      <c r="J44" s="169"/>
      <c r="K44" s="99"/>
      <c r="L44" s="99"/>
      <c r="M44" s="131"/>
      <c r="N44" s="98"/>
      <c r="O44" s="99"/>
      <c r="P44" s="99"/>
    </row>
    <row r="45" spans="1:16" x14ac:dyDescent="0.35">
      <c r="A45" s="173" t="s">
        <v>148</v>
      </c>
      <c r="B45" s="124">
        <v>115</v>
      </c>
      <c r="C45" s="124">
        <v>1</v>
      </c>
      <c r="D45" s="153">
        <v>60</v>
      </c>
      <c r="E45" s="174">
        <v>0.8</v>
      </c>
      <c r="F45" s="175">
        <v>1</v>
      </c>
      <c r="G45" s="176">
        <v>5</v>
      </c>
      <c r="H45" s="176">
        <v>4</v>
      </c>
      <c r="I45" s="177"/>
      <c r="J45" s="177"/>
      <c r="K45" s="99"/>
      <c r="L45" s="99"/>
      <c r="M45" s="178"/>
      <c r="N45" s="98"/>
      <c r="O45" s="99"/>
      <c r="P45" s="99"/>
    </row>
    <row r="46" spans="1:16" x14ac:dyDescent="0.35">
      <c r="A46" s="173" t="s">
        <v>57</v>
      </c>
      <c r="B46" s="124" t="s">
        <v>56</v>
      </c>
      <c r="C46" s="124">
        <v>1</v>
      </c>
      <c r="D46" s="153">
        <v>60</v>
      </c>
      <c r="E46" s="174">
        <v>0.5</v>
      </c>
      <c r="F46" s="179">
        <v>0.5</v>
      </c>
      <c r="G46" s="173">
        <v>2.5</v>
      </c>
      <c r="H46" s="173">
        <v>2.5</v>
      </c>
      <c r="I46" s="177"/>
      <c r="J46" s="177"/>
      <c r="K46" s="99"/>
      <c r="L46" s="99"/>
      <c r="M46" s="178"/>
      <c r="N46" s="98"/>
      <c r="O46" s="99"/>
      <c r="P46" s="99"/>
    </row>
    <row r="47" spans="1:16" x14ac:dyDescent="0.35">
      <c r="A47" s="180" t="s">
        <v>59</v>
      </c>
      <c r="B47" s="180">
        <v>460</v>
      </c>
      <c r="C47" s="180">
        <v>1</v>
      </c>
      <c r="D47" s="181">
        <v>60</v>
      </c>
      <c r="E47" s="182" t="s">
        <v>149</v>
      </c>
      <c r="F47" s="183">
        <v>0.4</v>
      </c>
      <c r="G47" s="221">
        <v>2</v>
      </c>
      <c r="H47" s="180" t="s">
        <v>58</v>
      </c>
      <c r="I47" s="177"/>
      <c r="J47" s="177"/>
      <c r="K47" s="99"/>
      <c r="L47" s="99"/>
      <c r="M47" s="178"/>
      <c r="N47" s="98"/>
      <c r="O47" s="99"/>
      <c r="P47" s="99"/>
    </row>
    <row r="48" spans="1:16" x14ac:dyDescent="0.35">
      <c r="A48" s="96"/>
      <c r="B48" s="184"/>
      <c r="C48" s="184"/>
      <c r="D48" s="184"/>
      <c r="E48" s="184"/>
      <c r="F48" s="185"/>
      <c r="G48" s="184"/>
      <c r="H48" s="222"/>
      <c r="I48" s="184"/>
      <c r="J48" s="177"/>
      <c r="K48" s="177"/>
      <c r="L48" s="99"/>
      <c r="M48" s="178"/>
      <c r="N48" s="98"/>
      <c r="O48" s="99"/>
      <c r="P48" s="99"/>
    </row>
    <row r="49" spans="1:16" x14ac:dyDescent="0.35">
      <c r="A49" s="96"/>
      <c r="B49" s="184"/>
      <c r="C49" s="184"/>
      <c r="D49" s="184"/>
      <c r="E49" s="184"/>
      <c r="F49" s="185"/>
      <c r="G49" s="184"/>
      <c r="H49" s="222"/>
      <c r="I49" s="184"/>
      <c r="J49" s="177"/>
      <c r="K49" s="177"/>
      <c r="L49" s="99"/>
      <c r="M49" s="178"/>
      <c r="N49" s="98"/>
      <c r="O49" s="99"/>
      <c r="P49" s="99"/>
    </row>
    <row r="50" spans="1:16" x14ac:dyDescent="0.35">
      <c r="A50" s="96"/>
      <c r="B50" s="184"/>
      <c r="C50" s="184"/>
      <c r="D50" s="184"/>
      <c r="E50" s="184"/>
      <c r="F50" s="185"/>
      <c r="G50" s="184"/>
      <c r="H50" s="222"/>
      <c r="I50" s="184"/>
      <c r="J50" s="177"/>
      <c r="K50" s="177"/>
      <c r="L50" s="99"/>
      <c r="M50" s="178"/>
      <c r="N50" s="98"/>
      <c r="O50" s="99"/>
      <c r="P50" s="99"/>
    </row>
    <row r="51" spans="1:16" x14ac:dyDescent="0.35">
      <c r="A51" s="96"/>
      <c r="B51" s="184"/>
      <c r="C51" s="184"/>
      <c r="D51" s="184"/>
      <c r="E51" s="184"/>
      <c r="F51" s="185"/>
      <c r="G51" s="184"/>
      <c r="H51" s="222"/>
      <c r="I51" s="184"/>
      <c r="J51" s="177"/>
      <c r="K51" s="177"/>
      <c r="L51" s="99"/>
      <c r="M51" s="178"/>
      <c r="N51" s="98"/>
      <c r="O51" s="99"/>
      <c r="P51" s="99"/>
    </row>
    <row r="52" spans="1:16" x14ac:dyDescent="0.35">
      <c r="A52" s="96"/>
      <c r="B52" s="184"/>
      <c r="C52" s="184"/>
      <c r="D52" s="184"/>
      <c r="E52" s="184"/>
      <c r="F52" s="185"/>
      <c r="G52" s="184"/>
      <c r="H52" s="222"/>
      <c r="I52" s="184"/>
      <c r="J52" s="177"/>
      <c r="K52" s="177"/>
      <c r="L52" s="99"/>
      <c r="M52" s="178"/>
      <c r="N52" s="98"/>
      <c r="O52" s="99"/>
      <c r="P52" s="99"/>
    </row>
    <row r="53" spans="1:16" x14ac:dyDescent="0.35">
      <c r="A53" s="96"/>
      <c r="B53" s="184"/>
      <c r="C53" s="184"/>
      <c r="D53" s="184"/>
      <c r="E53" s="184"/>
      <c r="F53" s="185"/>
      <c r="G53" s="184"/>
      <c r="H53" s="222"/>
      <c r="I53" s="184"/>
      <c r="J53" s="177"/>
      <c r="K53" s="177"/>
      <c r="L53" s="99"/>
      <c r="M53" s="178"/>
      <c r="N53" s="98"/>
      <c r="O53" s="99"/>
      <c r="P53" s="99"/>
    </row>
    <row r="54" spans="1:16" x14ac:dyDescent="0.35">
      <c r="A54" s="96"/>
      <c r="B54" s="184"/>
      <c r="C54" s="184"/>
      <c r="D54" s="184"/>
      <c r="E54" s="184"/>
      <c r="F54" s="185"/>
      <c r="G54" s="184"/>
      <c r="H54" s="222"/>
      <c r="I54" s="184"/>
      <c r="J54" s="177"/>
      <c r="K54" s="177"/>
      <c r="L54" s="99"/>
      <c r="M54" s="178"/>
      <c r="N54" s="98"/>
      <c r="O54" s="99"/>
      <c r="P54" s="99"/>
    </row>
    <row r="55" spans="1:16" x14ac:dyDescent="0.35">
      <c r="A55" s="96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8"/>
      <c r="O55" s="99"/>
      <c r="P55" s="99"/>
    </row>
    <row r="56" spans="1:16" x14ac:dyDescent="0.35">
      <c r="A56" s="186"/>
      <c r="B56" s="139"/>
      <c r="C56" s="187"/>
      <c r="D56" s="187"/>
      <c r="E56" s="187"/>
      <c r="F56" s="187"/>
      <c r="G56" s="187"/>
      <c r="H56" s="187"/>
      <c r="I56" s="187"/>
      <c r="J56" s="187"/>
      <c r="K56" s="187"/>
      <c r="L56" s="187"/>
      <c r="M56" s="188"/>
      <c r="N56" s="189"/>
      <c r="O56" s="99"/>
      <c r="P56" s="99"/>
    </row>
    <row r="57" spans="1:16" x14ac:dyDescent="0.35">
      <c r="A57" s="186"/>
      <c r="B57" s="139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88"/>
      <c r="N57" s="189"/>
      <c r="O57" s="99"/>
      <c r="P57" s="99"/>
    </row>
    <row r="58" spans="1:16" x14ac:dyDescent="0.35">
      <c r="A58" s="186"/>
      <c r="B58" s="139"/>
      <c r="C58" s="187"/>
      <c r="D58" s="187"/>
      <c r="E58" s="187"/>
      <c r="F58" s="187"/>
      <c r="G58" s="187"/>
      <c r="H58" s="187"/>
      <c r="I58" s="187"/>
      <c r="J58" s="187"/>
      <c r="K58" s="187"/>
      <c r="L58" s="187"/>
      <c r="M58" s="188"/>
      <c r="N58" s="189"/>
      <c r="O58" s="99"/>
      <c r="P58" s="99"/>
    </row>
    <row r="59" spans="1:16" ht="14.5" customHeight="1" x14ac:dyDescent="0.35">
      <c r="A59" s="186"/>
      <c r="B59" s="139"/>
      <c r="C59" s="191"/>
      <c r="D59" s="191"/>
      <c r="E59" s="191"/>
      <c r="F59" s="191"/>
      <c r="G59" s="191"/>
      <c r="H59" s="191"/>
      <c r="I59" s="191"/>
      <c r="J59" s="191"/>
      <c r="K59" s="191"/>
      <c r="L59" s="191"/>
      <c r="M59" s="188"/>
      <c r="N59" s="189"/>
      <c r="O59" s="99"/>
      <c r="P59" s="99"/>
    </row>
    <row r="60" spans="1:16" x14ac:dyDescent="0.35">
      <c r="A60" s="186"/>
      <c r="B60" s="192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88"/>
      <c r="N60" s="189"/>
      <c r="O60" s="99"/>
      <c r="P60" s="99"/>
    </row>
    <row r="61" spans="1:16" x14ac:dyDescent="0.35">
      <c r="A61" s="96"/>
      <c r="B61" s="193" t="s">
        <v>60</v>
      </c>
      <c r="C61" s="194"/>
      <c r="D61" s="195" t="s">
        <v>81</v>
      </c>
      <c r="E61" s="196"/>
      <c r="F61" s="196"/>
      <c r="G61" s="196"/>
      <c r="H61" s="196"/>
      <c r="I61" s="196"/>
      <c r="J61" s="196"/>
      <c r="K61" s="196"/>
      <c r="L61" s="197"/>
      <c r="M61" s="198"/>
      <c r="N61" s="98"/>
      <c r="O61" s="99"/>
      <c r="P61" s="99"/>
    </row>
    <row r="62" spans="1:16" x14ac:dyDescent="0.35">
      <c r="A62" s="96"/>
      <c r="B62" s="199"/>
      <c r="C62" s="200"/>
      <c r="D62" s="200"/>
      <c r="E62" s="200"/>
      <c r="F62" s="200"/>
      <c r="G62" s="200"/>
      <c r="H62" s="200"/>
      <c r="I62" s="200"/>
      <c r="J62" s="200"/>
      <c r="K62" s="200"/>
      <c r="L62" s="201"/>
      <c r="M62" s="198"/>
      <c r="N62" s="98"/>
      <c r="O62" s="99"/>
      <c r="P62" s="99"/>
    </row>
    <row r="63" spans="1:16" x14ac:dyDescent="0.35">
      <c r="A63" s="96"/>
      <c r="B63" s="96"/>
      <c r="C63" s="202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8"/>
      <c r="O63" s="99"/>
      <c r="P63" s="99"/>
    </row>
    <row r="64" spans="1:16" x14ac:dyDescent="0.35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203" t="s">
        <v>142</v>
      </c>
      <c r="L64" s="204"/>
      <c r="M64" s="204"/>
      <c r="N64" s="205"/>
      <c r="O64" s="99"/>
      <c r="P64" s="99"/>
    </row>
    <row r="65" spans="1:16" x14ac:dyDescent="0.35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</row>
  </sheetData>
  <sheetProtection password="8E52" sheet="1" objects="1" scenarios="1" selectLockedCells="1"/>
  <protectedRanges>
    <protectedRange sqref="B62:M62" name="Range5_1"/>
    <protectedRange sqref="D61" name="Range4_1"/>
    <protectedRange sqref="J7:M10" name="Range3_1"/>
    <protectedRange sqref="D7:G11" name="Range2_1"/>
    <protectedRange sqref="J4:J5" name="Range1_1_1"/>
  </protectedRanges>
  <mergeCells count="61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29:G29"/>
    <mergeCell ref="D34:E34"/>
    <mergeCell ref="F34:G34"/>
    <mergeCell ref="K31:K32"/>
    <mergeCell ref="B10:C10"/>
    <mergeCell ref="D10:G10"/>
    <mergeCell ref="H10:I10"/>
    <mergeCell ref="J10:M10"/>
    <mergeCell ref="B11:C11"/>
    <mergeCell ref="D11:G11"/>
    <mergeCell ref="H11:I11"/>
    <mergeCell ref="J11:M11"/>
    <mergeCell ref="B30:C32"/>
    <mergeCell ref="D30:G30"/>
    <mergeCell ref="I30:M30"/>
    <mergeCell ref="D31:E31"/>
    <mergeCell ref="F31:G31"/>
    <mergeCell ref="L31:L32"/>
    <mergeCell ref="D32:E32"/>
    <mergeCell ref="F32:G32"/>
    <mergeCell ref="D33:E33"/>
    <mergeCell ref="F33:G33"/>
    <mergeCell ref="A42:H42"/>
    <mergeCell ref="G43:H43"/>
    <mergeCell ref="C36:K36"/>
    <mergeCell ref="C37:D37"/>
    <mergeCell ref="E37:E38"/>
    <mergeCell ref="F37:H37"/>
    <mergeCell ref="C38:D38"/>
    <mergeCell ref="B62:L62"/>
    <mergeCell ref="K64:N64"/>
    <mergeCell ref="B56:B59"/>
    <mergeCell ref="C56:L56"/>
    <mergeCell ref="C57:L57"/>
    <mergeCell ref="C58:L58"/>
    <mergeCell ref="C59:L60"/>
    <mergeCell ref="B61:C61"/>
    <mergeCell ref="D61:L61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72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6" name="Check Box 1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7" name="Check Box 2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8" name="Check Box 3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9" name="Check Box 4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10" name="Check Box 5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11" name="Check Box 6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2" name="Check Box 7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3" name="Check Box 8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4" name="Check Box 9">
              <controlPr defaultSize="0" autoFill="0" autoLine="0" autoPict="0">
                <anchor moveWithCells="1">
                  <from>
                    <xdr:col>9</xdr:col>
                    <xdr:colOff>241300</xdr:colOff>
                    <xdr:row>4</xdr:row>
                    <xdr:rowOff>0</xdr:rowOff>
                  </from>
                  <to>
                    <xdr:col>9</xdr:col>
                    <xdr:colOff>438150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5" name="Check Box 10">
              <controlPr defaultSize="0" autoFill="0" autoLine="0" autoPict="0">
                <anchor moveWithCells="1">
                  <from>
                    <xdr:col>9</xdr:col>
                    <xdr:colOff>241300</xdr:colOff>
                    <xdr:row>2</xdr:row>
                    <xdr:rowOff>165100</xdr:rowOff>
                  </from>
                  <to>
                    <xdr:col>9</xdr:col>
                    <xdr:colOff>457200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70"/>
  <sheetViews>
    <sheetView zoomScale="90" zoomScaleNormal="90" workbookViewId="0">
      <selection activeCell="A8" sqref="A8"/>
    </sheetView>
  </sheetViews>
  <sheetFormatPr defaultRowHeight="14.5" x14ac:dyDescent="0.35"/>
  <cols>
    <col min="1" max="1" width="18.1796875" style="54" customWidth="1"/>
    <col min="2" max="8" width="8.7265625" style="54"/>
    <col min="9" max="9" width="10.54296875" style="54" customWidth="1"/>
    <col min="10" max="10" width="10.7265625" style="54" customWidth="1"/>
    <col min="11" max="11" width="10.36328125" style="54" customWidth="1"/>
    <col min="12" max="12" width="10.453125" style="54" customWidth="1"/>
    <col min="13" max="13" width="10" style="54" customWidth="1"/>
    <col min="14" max="14" width="12" style="54" customWidth="1"/>
    <col min="15" max="16384" width="8.7265625" style="54"/>
  </cols>
  <sheetData>
    <row r="1" spans="1:16" x14ac:dyDescent="0.35">
      <c r="A1" s="47"/>
      <c r="B1" s="206"/>
      <c r="C1" s="207"/>
      <c r="D1" s="207"/>
      <c r="E1" s="50" t="s">
        <v>0</v>
      </c>
      <c r="F1" s="51"/>
      <c r="G1" s="51"/>
      <c r="H1" s="51"/>
      <c r="I1" s="52"/>
      <c r="J1" s="50" t="s">
        <v>1</v>
      </c>
      <c r="K1" s="51"/>
      <c r="L1" s="51"/>
      <c r="M1" s="52"/>
      <c r="N1" s="53"/>
    </row>
    <row r="2" spans="1:16" x14ac:dyDescent="0.35">
      <c r="A2" s="47"/>
      <c r="B2" s="208"/>
      <c r="C2" s="209"/>
      <c r="D2" s="209"/>
      <c r="E2" s="57" t="s">
        <v>2</v>
      </c>
      <c r="F2" s="58"/>
      <c r="G2" s="58"/>
      <c r="H2" s="58"/>
      <c r="I2" s="59"/>
      <c r="J2" s="57" t="s">
        <v>61</v>
      </c>
      <c r="K2" s="58"/>
      <c r="L2" s="58"/>
      <c r="M2" s="59"/>
      <c r="N2" s="53"/>
    </row>
    <row r="3" spans="1:16" x14ac:dyDescent="0.35">
      <c r="A3" s="47"/>
      <c r="B3" s="208"/>
      <c r="C3" s="209"/>
      <c r="D3" s="209"/>
      <c r="E3" s="57" t="s">
        <v>3</v>
      </c>
      <c r="F3" s="58"/>
      <c r="G3" s="58"/>
      <c r="H3" s="58"/>
      <c r="I3" s="59"/>
      <c r="J3" s="57" t="s">
        <v>172</v>
      </c>
      <c r="K3" s="58"/>
      <c r="L3" s="58"/>
      <c r="M3" s="59"/>
      <c r="N3" s="53"/>
    </row>
    <row r="4" spans="1:16" x14ac:dyDescent="0.35">
      <c r="A4" s="47"/>
      <c r="B4" s="208"/>
      <c r="C4" s="209"/>
      <c r="D4" s="209"/>
      <c r="E4" s="57" t="s">
        <v>4</v>
      </c>
      <c r="F4" s="58"/>
      <c r="G4" s="58"/>
      <c r="H4" s="58"/>
      <c r="I4" s="59"/>
      <c r="J4" s="60"/>
      <c r="K4" s="61" t="s">
        <v>5</v>
      </c>
      <c r="L4" s="62"/>
      <c r="M4" s="63"/>
      <c r="N4" s="53"/>
    </row>
    <row r="5" spans="1:16" x14ac:dyDescent="0.35">
      <c r="A5" s="47"/>
      <c r="B5" s="210"/>
      <c r="C5" s="211"/>
      <c r="D5" s="211"/>
      <c r="E5" s="66" t="s">
        <v>6</v>
      </c>
      <c r="F5" s="67"/>
      <c r="G5" s="67"/>
      <c r="H5" s="67"/>
      <c r="I5" s="68"/>
      <c r="J5" s="69"/>
      <c r="K5" s="70" t="s">
        <v>7</v>
      </c>
      <c r="L5" s="71"/>
      <c r="M5" s="72"/>
      <c r="N5" s="53"/>
    </row>
    <row r="6" spans="1:16" x14ac:dyDescent="0.35">
      <c r="A6" s="47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53"/>
    </row>
    <row r="7" spans="1:16" x14ac:dyDescent="0.35">
      <c r="A7" s="47"/>
      <c r="B7" s="74" t="s">
        <v>8</v>
      </c>
      <c r="C7" s="75"/>
      <c r="D7" s="76"/>
      <c r="E7" s="77"/>
      <c r="F7" s="77"/>
      <c r="G7" s="78"/>
      <c r="H7" s="74" t="s">
        <v>9</v>
      </c>
      <c r="I7" s="79"/>
      <c r="J7" s="77"/>
      <c r="K7" s="77"/>
      <c r="L7" s="77"/>
      <c r="M7" s="78"/>
      <c r="N7" s="53"/>
    </row>
    <row r="8" spans="1:16" x14ac:dyDescent="0.35">
      <c r="A8" s="47"/>
      <c r="B8" s="80" t="s">
        <v>10</v>
      </c>
      <c r="C8" s="81"/>
      <c r="D8" s="82"/>
      <c r="E8" s="83"/>
      <c r="F8" s="83"/>
      <c r="G8" s="84"/>
      <c r="H8" s="80" t="s">
        <v>11</v>
      </c>
      <c r="I8" s="85"/>
      <c r="J8" s="83"/>
      <c r="K8" s="83"/>
      <c r="L8" s="83"/>
      <c r="M8" s="84"/>
      <c r="N8" s="53"/>
    </row>
    <row r="9" spans="1:16" x14ac:dyDescent="0.35">
      <c r="A9" s="47"/>
      <c r="B9" s="80" t="s">
        <v>12</v>
      </c>
      <c r="C9" s="81"/>
      <c r="D9" s="82"/>
      <c r="E9" s="83"/>
      <c r="F9" s="83"/>
      <c r="G9" s="84"/>
      <c r="H9" s="80" t="s">
        <v>13</v>
      </c>
      <c r="I9" s="85"/>
      <c r="J9" s="86"/>
      <c r="K9" s="86"/>
      <c r="L9" s="86"/>
      <c r="M9" s="87"/>
      <c r="N9" s="53"/>
    </row>
    <row r="10" spans="1:16" x14ac:dyDescent="0.35">
      <c r="A10" s="47"/>
      <c r="B10" s="80" t="s">
        <v>14</v>
      </c>
      <c r="C10" s="81"/>
      <c r="D10" s="82"/>
      <c r="E10" s="83"/>
      <c r="F10" s="83"/>
      <c r="G10" s="84"/>
      <c r="H10" s="80" t="s">
        <v>15</v>
      </c>
      <c r="I10" s="85"/>
      <c r="J10" s="83"/>
      <c r="K10" s="83"/>
      <c r="L10" s="83"/>
      <c r="M10" s="84"/>
      <c r="N10" s="53"/>
    </row>
    <row r="11" spans="1:16" x14ac:dyDescent="0.35">
      <c r="A11" s="47"/>
      <c r="B11" s="88" t="s">
        <v>16</v>
      </c>
      <c r="C11" s="89"/>
      <c r="D11" s="90"/>
      <c r="E11" s="91"/>
      <c r="F11" s="91"/>
      <c r="G11" s="92"/>
      <c r="H11" s="88" t="s">
        <v>17</v>
      </c>
      <c r="I11" s="93"/>
      <c r="J11" s="94">
        <f ca="1">NOW()</f>
        <v>42942.40267210648</v>
      </c>
      <c r="K11" s="94"/>
      <c r="L11" s="94"/>
      <c r="M11" s="95"/>
      <c r="N11" s="53"/>
    </row>
    <row r="12" spans="1:16" x14ac:dyDescent="0.35">
      <c r="A12" s="96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8"/>
      <c r="O12" s="99"/>
      <c r="P12" s="99"/>
    </row>
    <row r="13" spans="1:16" x14ac:dyDescent="0.35">
      <c r="A13" s="96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8"/>
      <c r="O13" s="99"/>
      <c r="P13" s="99"/>
    </row>
    <row r="14" spans="1:16" x14ac:dyDescent="0.35">
      <c r="A14" s="96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8"/>
      <c r="O14" s="99"/>
      <c r="P14" s="99"/>
    </row>
    <row r="15" spans="1:16" x14ac:dyDescent="0.35">
      <c r="A15" s="96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8"/>
      <c r="O15" s="99"/>
      <c r="P15" s="99"/>
    </row>
    <row r="16" spans="1:16" x14ac:dyDescent="0.35">
      <c r="A16" s="96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8"/>
      <c r="O16" s="99"/>
      <c r="P16" s="99"/>
    </row>
    <row r="17" spans="1:16" x14ac:dyDescent="0.35">
      <c r="A17" s="96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8"/>
      <c r="O17" s="99"/>
      <c r="P17" s="99"/>
    </row>
    <row r="18" spans="1:16" x14ac:dyDescent="0.35">
      <c r="A18" s="96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8"/>
      <c r="O18" s="99"/>
      <c r="P18" s="99"/>
    </row>
    <row r="19" spans="1:16" x14ac:dyDescent="0.35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8"/>
      <c r="O19" s="99"/>
      <c r="P19" s="99"/>
    </row>
    <row r="20" spans="1:16" x14ac:dyDescent="0.35">
      <c r="A20" s="96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8"/>
      <c r="O20" s="99"/>
      <c r="P20" s="99"/>
    </row>
    <row r="21" spans="1:16" x14ac:dyDescent="0.35">
      <c r="A21" s="96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8"/>
      <c r="O21" s="99"/>
      <c r="P21" s="99"/>
    </row>
    <row r="22" spans="1:16" x14ac:dyDescent="0.35">
      <c r="A22" s="96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8"/>
      <c r="O22" s="99"/>
      <c r="P22" s="99"/>
    </row>
    <row r="23" spans="1:16" x14ac:dyDescent="0.35">
      <c r="A23" s="96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8"/>
      <c r="O23" s="99"/>
      <c r="P23" s="99"/>
    </row>
    <row r="24" spans="1:16" x14ac:dyDescent="0.35">
      <c r="A24" s="96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8"/>
      <c r="O24" s="99"/>
      <c r="P24" s="99"/>
    </row>
    <row r="25" spans="1:16" x14ac:dyDescent="0.35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8"/>
      <c r="O25" s="99"/>
      <c r="P25" s="99"/>
    </row>
    <row r="26" spans="1:16" x14ac:dyDescent="0.35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8"/>
      <c r="O26" s="99"/>
      <c r="P26" s="99"/>
    </row>
    <row r="27" spans="1:16" x14ac:dyDescent="0.35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8"/>
      <c r="O27" s="99"/>
      <c r="P27" s="99"/>
    </row>
    <row r="28" spans="1:16" x14ac:dyDescent="0.35">
      <c r="A28" s="96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8"/>
      <c r="O28" s="99"/>
      <c r="P28" s="99"/>
    </row>
    <row r="29" spans="1:16" x14ac:dyDescent="0.35">
      <c r="A29" s="96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8"/>
      <c r="O29" s="99"/>
      <c r="P29" s="99"/>
    </row>
    <row r="30" spans="1:16" x14ac:dyDescent="0.35">
      <c r="A30" s="96"/>
      <c r="B30" s="167" t="s">
        <v>18</v>
      </c>
      <c r="C30" s="212"/>
      <c r="D30" s="212"/>
      <c r="E30" s="212"/>
      <c r="F30" s="212"/>
      <c r="G30" s="168"/>
      <c r="H30" s="96"/>
      <c r="I30" s="99"/>
      <c r="J30" s="99"/>
      <c r="K30" s="99"/>
      <c r="L30" s="99"/>
      <c r="M30" s="99"/>
      <c r="N30" s="98"/>
      <c r="O30" s="99"/>
      <c r="P30" s="99"/>
    </row>
    <row r="31" spans="1:16" x14ac:dyDescent="0.35">
      <c r="A31" s="96"/>
      <c r="B31" s="102" t="s">
        <v>64</v>
      </c>
      <c r="C31" s="102"/>
      <c r="D31" s="103" t="s">
        <v>20</v>
      </c>
      <c r="E31" s="104"/>
      <c r="F31" s="104"/>
      <c r="G31" s="104"/>
      <c r="H31" s="96"/>
      <c r="I31" s="101" t="s">
        <v>19</v>
      </c>
      <c r="J31" s="101"/>
      <c r="K31" s="102"/>
      <c r="L31" s="101"/>
      <c r="M31" s="101"/>
      <c r="N31" s="98"/>
      <c r="O31" s="99"/>
      <c r="P31" s="99"/>
    </row>
    <row r="32" spans="1:16" x14ac:dyDescent="0.35">
      <c r="A32" s="96"/>
      <c r="B32" s="102"/>
      <c r="C32" s="102"/>
      <c r="D32" s="105" t="s">
        <v>65</v>
      </c>
      <c r="E32" s="106"/>
      <c r="F32" s="105" t="s">
        <v>66</v>
      </c>
      <c r="G32" s="106"/>
      <c r="H32" s="96"/>
      <c r="I32" s="107" t="s">
        <v>21</v>
      </c>
      <c r="J32" s="108" t="s">
        <v>22</v>
      </c>
      <c r="K32" s="109" t="s">
        <v>23</v>
      </c>
      <c r="L32" s="109" t="s">
        <v>24</v>
      </c>
      <c r="M32" s="107"/>
      <c r="N32" s="98"/>
      <c r="O32" s="99"/>
      <c r="P32" s="99"/>
    </row>
    <row r="33" spans="1:16" x14ac:dyDescent="0.35">
      <c r="A33" s="96"/>
      <c r="B33" s="102"/>
      <c r="C33" s="102"/>
      <c r="D33" s="110" t="s">
        <v>151</v>
      </c>
      <c r="E33" s="111"/>
      <c r="F33" s="110" t="s">
        <v>150</v>
      </c>
      <c r="G33" s="111"/>
      <c r="H33" s="96"/>
      <c r="I33" s="112" t="s">
        <v>25</v>
      </c>
      <c r="J33" s="113" t="s">
        <v>26</v>
      </c>
      <c r="K33" s="114"/>
      <c r="L33" s="114"/>
      <c r="M33" s="115"/>
      <c r="N33" s="98"/>
      <c r="O33" s="99"/>
      <c r="P33" s="99"/>
    </row>
    <row r="34" spans="1:16" x14ac:dyDescent="0.35">
      <c r="A34" s="96"/>
      <c r="B34" s="216" t="s">
        <v>125</v>
      </c>
      <c r="C34" s="216" t="s">
        <v>139</v>
      </c>
      <c r="D34" s="117">
        <v>24400</v>
      </c>
      <c r="E34" s="118"/>
      <c r="F34" s="117">
        <v>27900</v>
      </c>
      <c r="G34" s="118"/>
      <c r="H34" s="96"/>
      <c r="I34" s="119">
        <v>6</v>
      </c>
      <c r="J34" s="120" t="s">
        <v>27</v>
      </c>
      <c r="K34" s="121">
        <v>4710</v>
      </c>
      <c r="L34" s="122" t="s">
        <v>91</v>
      </c>
      <c r="M34" s="119"/>
      <c r="N34" s="98"/>
      <c r="O34" s="99"/>
      <c r="P34" s="99"/>
    </row>
    <row r="35" spans="1:16" x14ac:dyDescent="0.35">
      <c r="A35" s="96"/>
      <c r="B35" s="216" t="s">
        <v>126</v>
      </c>
      <c r="C35" s="216" t="s">
        <v>140</v>
      </c>
      <c r="D35" s="117">
        <v>28100</v>
      </c>
      <c r="E35" s="118"/>
      <c r="F35" s="117">
        <v>33000</v>
      </c>
      <c r="G35" s="118"/>
      <c r="H35" s="99"/>
      <c r="I35" s="124">
        <v>6</v>
      </c>
      <c r="J35" s="123" t="s">
        <v>28</v>
      </c>
      <c r="K35" s="121">
        <v>4650</v>
      </c>
      <c r="L35" s="122" t="s">
        <v>91</v>
      </c>
      <c r="M35" s="124"/>
      <c r="N35" s="98"/>
      <c r="O35" s="99"/>
      <c r="P35" s="99"/>
    </row>
    <row r="36" spans="1:16" x14ac:dyDescent="0.35">
      <c r="A36" s="96"/>
      <c r="B36" s="214" t="s">
        <v>168</v>
      </c>
      <c r="C36" s="214" t="s">
        <v>169</v>
      </c>
      <c r="D36" s="117">
        <v>19500</v>
      </c>
      <c r="E36" s="118"/>
      <c r="F36" s="117">
        <v>22300</v>
      </c>
      <c r="G36" s="118"/>
      <c r="H36" s="99"/>
      <c r="I36" s="124">
        <v>6</v>
      </c>
      <c r="J36" s="123" t="s">
        <v>28</v>
      </c>
      <c r="K36" s="126">
        <v>4710</v>
      </c>
      <c r="L36" s="122" t="s">
        <v>91</v>
      </c>
      <c r="M36" s="124"/>
      <c r="N36" s="98"/>
      <c r="O36" s="99"/>
      <c r="P36" s="99"/>
    </row>
    <row r="37" spans="1:16" x14ac:dyDescent="0.35">
      <c r="A37" s="96"/>
      <c r="B37" s="214" t="s">
        <v>170</v>
      </c>
      <c r="C37" s="214" t="s">
        <v>171</v>
      </c>
      <c r="D37" s="117">
        <v>23000</v>
      </c>
      <c r="E37" s="118"/>
      <c r="F37" s="117">
        <v>27000</v>
      </c>
      <c r="G37" s="118"/>
      <c r="H37" s="99"/>
      <c r="I37" s="124">
        <v>6</v>
      </c>
      <c r="J37" s="173" t="s">
        <v>28</v>
      </c>
      <c r="K37" s="126">
        <v>4650</v>
      </c>
      <c r="L37" s="122" t="s">
        <v>91</v>
      </c>
      <c r="M37" s="124"/>
      <c r="N37" s="98"/>
      <c r="O37" s="99"/>
      <c r="P37" s="99"/>
    </row>
    <row r="38" spans="1:16" x14ac:dyDescent="0.35">
      <c r="A38" s="96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8"/>
      <c r="O38" s="99"/>
      <c r="P38" s="99"/>
    </row>
    <row r="39" spans="1:16" x14ac:dyDescent="0.35">
      <c r="A39" s="98"/>
      <c r="B39" s="99"/>
      <c r="C39" s="127" t="s">
        <v>29</v>
      </c>
      <c r="D39" s="128"/>
      <c r="E39" s="128"/>
      <c r="F39" s="128"/>
      <c r="G39" s="128"/>
      <c r="H39" s="128"/>
      <c r="I39" s="129"/>
      <c r="J39" s="128"/>
      <c r="K39" s="130"/>
      <c r="L39" s="131"/>
      <c r="M39" s="131"/>
      <c r="N39" s="98"/>
      <c r="O39" s="99"/>
      <c r="P39" s="99"/>
    </row>
    <row r="40" spans="1:16" x14ac:dyDescent="0.35">
      <c r="A40" s="96"/>
      <c r="B40" s="96"/>
      <c r="C40" s="132" t="s">
        <v>30</v>
      </c>
      <c r="D40" s="133"/>
      <c r="E40" s="134" t="s">
        <v>31</v>
      </c>
      <c r="F40" s="127" t="s">
        <v>32</v>
      </c>
      <c r="G40" s="128"/>
      <c r="H40" s="128"/>
      <c r="I40" s="107" t="s">
        <v>33</v>
      </c>
      <c r="J40" s="135" t="s">
        <v>34</v>
      </c>
      <c r="K40" s="217" t="s">
        <v>35</v>
      </c>
      <c r="L40" s="137" t="s">
        <v>73</v>
      </c>
      <c r="M40" s="137" t="s">
        <v>74</v>
      </c>
      <c r="N40" s="98"/>
      <c r="O40" s="99"/>
      <c r="P40" s="99"/>
    </row>
    <row r="41" spans="1:16" x14ac:dyDescent="0.35">
      <c r="A41" s="96"/>
      <c r="B41" s="96"/>
      <c r="C41" s="138" t="s">
        <v>36</v>
      </c>
      <c r="D41" s="139"/>
      <c r="E41" s="140"/>
      <c r="F41" s="141" t="s">
        <v>37</v>
      </c>
      <c r="G41" s="142" t="s">
        <v>38</v>
      </c>
      <c r="H41" s="143" t="s">
        <v>39</v>
      </c>
      <c r="I41" s="144" t="s">
        <v>40</v>
      </c>
      <c r="J41" s="145" t="s">
        <v>41</v>
      </c>
      <c r="K41" s="218" t="s">
        <v>42</v>
      </c>
      <c r="L41" s="147" t="s">
        <v>75</v>
      </c>
      <c r="M41" s="147" t="s">
        <v>75</v>
      </c>
      <c r="N41" s="98"/>
      <c r="O41" s="99"/>
      <c r="P41" s="99"/>
    </row>
    <row r="42" spans="1:16" x14ac:dyDescent="0.35">
      <c r="A42" s="96"/>
      <c r="B42" s="96"/>
      <c r="C42" s="216" t="s">
        <v>125</v>
      </c>
      <c r="D42" s="216" t="s">
        <v>139</v>
      </c>
      <c r="E42" s="149">
        <v>6</v>
      </c>
      <c r="F42" s="150" t="s">
        <v>67</v>
      </c>
      <c r="G42" s="151" t="s">
        <v>44</v>
      </c>
      <c r="H42" s="149" t="s">
        <v>43</v>
      </c>
      <c r="I42" s="152" t="s">
        <v>72</v>
      </c>
      <c r="J42" s="153">
        <v>5.2</v>
      </c>
      <c r="K42" s="124" t="s">
        <v>96</v>
      </c>
      <c r="L42" s="154">
        <v>15</v>
      </c>
      <c r="M42" s="154">
        <v>20</v>
      </c>
      <c r="N42" s="98"/>
      <c r="O42" s="99"/>
      <c r="P42" s="99"/>
    </row>
    <row r="43" spans="1:16" x14ac:dyDescent="0.35">
      <c r="A43" s="96"/>
      <c r="B43" s="96"/>
      <c r="C43" s="216" t="s">
        <v>126</v>
      </c>
      <c r="D43" s="216" t="s">
        <v>140</v>
      </c>
      <c r="E43" s="149">
        <v>6</v>
      </c>
      <c r="F43" s="150" t="s">
        <v>67</v>
      </c>
      <c r="G43" s="151" t="s">
        <v>44</v>
      </c>
      <c r="H43" s="155" t="s">
        <v>43</v>
      </c>
      <c r="I43" s="152" t="s">
        <v>72</v>
      </c>
      <c r="J43" s="153">
        <v>5.9</v>
      </c>
      <c r="K43" s="124" t="s">
        <v>97</v>
      </c>
      <c r="L43" s="154">
        <v>15</v>
      </c>
      <c r="M43" s="154">
        <v>20</v>
      </c>
      <c r="N43" s="98"/>
      <c r="O43" s="99"/>
      <c r="P43" s="99"/>
    </row>
    <row r="44" spans="1:16" x14ac:dyDescent="0.35">
      <c r="A44" s="96"/>
      <c r="B44" s="96"/>
      <c r="C44" s="214" t="s">
        <v>168</v>
      </c>
      <c r="D44" s="214" t="s">
        <v>169</v>
      </c>
      <c r="E44" s="157">
        <v>4</v>
      </c>
      <c r="F44" s="150" t="s">
        <v>67</v>
      </c>
      <c r="G44" s="151" t="s">
        <v>44</v>
      </c>
      <c r="H44" s="149" t="s">
        <v>43</v>
      </c>
      <c r="I44" s="152" t="s">
        <v>72</v>
      </c>
      <c r="J44" s="153">
        <v>4.5</v>
      </c>
      <c r="K44" s="124" t="s">
        <v>98</v>
      </c>
      <c r="L44" s="154">
        <v>15</v>
      </c>
      <c r="M44" s="154">
        <v>20</v>
      </c>
      <c r="N44" s="98"/>
      <c r="O44" s="99"/>
      <c r="P44" s="99"/>
    </row>
    <row r="45" spans="1:16" x14ac:dyDescent="0.35">
      <c r="A45" s="96"/>
      <c r="B45" s="96"/>
      <c r="C45" s="214" t="s">
        <v>170</v>
      </c>
      <c r="D45" s="214" t="s">
        <v>171</v>
      </c>
      <c r="E45" s="157">
        <v>4</v>
      </c>
      <c r="F45" s="150" t="s">
        <v>67</v>
      </c>
      <c r="G45" s="158" t="s">
        <v>44</v>
      </c>
      <c r="H45" s="149" t="s">
        <v>43</v>
      </c>
      <c r="I45" s="152" t="s">
        <v>72</v>
      </c>
      <c r="J45" s="153">
        <v>4.9000000000000004</v>
      </c>
      <c r="K45" s="124" t="s">
        <v>97</v>
      </c>
      <c r="L45" s="154">
        <v>15</v>
      </c>
      <c r="M45" s="154">
        <v>20</v>
      </c>
      <c r="N45" s="98"/>
      <c r="O45" s="99"/>
      <c r="P45" s="99"/>
    </row>
    <row r="46" spans="1:16" x14ac:dyDescent="0.35">
      <c r="A46" s="96"/>
      <c r="B46" s="159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8"/>
      <c r="O46" s="99"/>
      <c r="P46" s="99"/>
    </row>
    <row r="47" spans="1:16" x14ac:dyDescent="0.35">
      <c r="A47" s="160" t="s">
        <v>45</v>
      </c>
      <c r="B47" s="161"/>
      <c r="C47" s="161"/>
      <c r="D47" s="161"/>
      <c r="E47" s="161"/>
      <c r="F47" s="161"/>
      <c r="G47" s="161"/>
      <c r="H47" s="162"/>
      <c r="I47" s="163"/>
      <c r="J47" s="163"/>
      <c r="K47" s="99"/>
      <c r="L47" s="164"/>
      <c r="M47" s="165"/>
      <c r="N47" s="98"/>
      <c r="O47" s="99"/>
      <c r="P47" s="99"/>
    </row>
    <row r="48" spans="1:16" x14ac:dyDescent="0.35">
      <c r="A48" s="107" t="s">
        <v>46</v>
      </c>
      <c r="B48" s="170" t="s">
        <v>46</v>
      </c>
      <c r="C48" s="170" t="s">
        <v>47</v>
      </c>
      <c r="D48" s="171" t="s">
        <v>48</v>
      </c>
      <c r="E48" s="219" t="s">
        <v>50</v>
      </c>
      <c r="F48" s="219" t="s">
        <v>49</v>
      </c>
      <c r="G48" s="167" t="s">
        <v>51</v>
      </c>
      <c r="H48" s="168"/>
      <c r="I48" s="169"/>
      <c r="J48" s="169"/>
      <c r="K48" s="99"/>
      <c r="L48" s="99"/>
      <c r="M48" s="131"/>
      <c r="N48" s="98"/>
      <c r="O48" s="99"/>
      <c r="P48" s="99"/>
    </row>
    <row r="49" spans="1:16" x14ac:dyDescent="0.35">
      <c r="A49" s="112" t="s">
        <v>55</v>
      </c>
      <c r="B49" s="170"/>
      <c r="C49" s="170"/>
      <c r="D49" s="171"/>
      <c r="E49" s="172" t="s">
        <v>52</v>
      </c>
      <c r="F49" s="172" t="s">
        <v>52</v>
      </c>
      <c r="G49" s="170" t="s">
        <v>53</v>
      </c>
      <c r="H49" s="170" t="s">
        <v>54</v>
      </c>
      <c r="I49" s="169"/>
      <c r="J49" s="169"/>
      <c r="K49" s="99"/>
      <c r="L49" s="99"/>
      <c r="M49" s="131"/>
      <c r="N49" s="98"/>
      <c r="O49" s="99"/>
      <c r="P49" s="99"/>
    </row>
    <row r="50" spans="1:16" x14ac:dyDescent="0.35">
      <c r="A50" s="173" t="s">
        <v>148</v>
      </c>
      <c r="B50" s="124">
        <v>115</v>
      </c>
      <c r="C50" s="124">
        <v>1</v>
      </c>
      <c r="D50" s="153">
        <v>60</v>
      </c>
      <c r="E50" s="174">
        <v>0.8</v>
      </c>
      <c r="F50" s="175">
        <v>1</v>
      </c>
      <c r="G50" s="176">
        <v>6</v>
      </c>
      <c r="H50" s="173">
        <v>4.8</v>
      </c>
      <c r="I50" s="177"/>
      <c r="J50" s="177"/>
      <c r="K50" s="99"/>
      <c r="L50" s="99"/>
      <c r="M50" s="178"/>
      <c r="N50" s="98"/>
      <c r="O50" s="99"/>
      <c r="P50" s="99"/>
    </row>
    <row r="51" spans="1:16" x14ac:dyDescent="0.35">
      <c r="A51" s="173" t="s">
        <v>57</v>
      </c>
      <c r="B51" s="124" t="s">
        <v>56</v>
      </c>
      <c r="C51" s="124">
        <v>1</v>
      </c>
      <c r="D51" s="153">
        <v>60</v>
      </c>
      <c r="E51" s="174">
        <v>0.5</v>
      </c>
      <c r="F51" s="179">
        <v>0.5</v>
      </c>
      <c r="G51" s="176">
        <v>3</v>
      </c>
      <c r="H51" s="176">
        <v>3</v>
      </c>
      <c r="I51" s="177"/>
      <c r="J51" s="177"/>
      <c r="K51" s="99"/>
      <c r="L51" s="99"/>
      <c r="M51" s="178"/>
      <c r="N51" s="98"/>
      <c r="O51" s="99"/>
      <c r="P51" s="99"/>
    </row>
    <row r="52" spans="1:16" x14ac:dyDescent="0.35">
      <c r="A52" s="180" t="s">
        <v>59</v>
      </c>
      <c r="B52" s="180">
        <v>460</v>
      </c>
      <c r="C52" s="180">
        <v>1</v>
      </c>
      <c r="D52" s="181">
        <v>60</v>
      </c>
      <c r="E52" s="182" t="s">
        <v>149</v>
      </c>
      <c r="F52" s="183">
        <v>0.4</v>
      </c>
      <c r="G52" s="180">
        <v>2.4</v>
      </c>
      <c r="H52" s="180" t="s">
        <v>58</v>
      </c>
      <c r="I52" s="177"/>
      <c r="J52" s="177"/>
      <c r="K52" s="99"/>
      <c r="L52" s="99"/>
      <c r="M52" s="178"/>
      <c r="N52" s="98"/>
      <c r="O52" s="99"/>
      <c r="P52" s="99"/>
    </row>
    <row r="53" spans="1:16" x14ac:dyDescent="0.35">
      <c r="A53" s="96"/>
      <c r="B53" s="184"/>
      <c r="C53" s="184"/>
      <c r="D53" s="184"/>
      <c r="E53" s="184"/>
      <c r="F53" s="185"/>
      <c r="G53" s="184"/>
      <c r="H53" s="184"/>
      <c r="I53" s="184"/>
      <c r="J53" s="177"/>
      <c r="K53" s="177"/>
      <c r="L53" s="99"/>
      <c r="M53" s="178"/>
      <c r="N53" s="98"/>
      <c r="O53" s="99"/>
      <c r="P53" s="99"/>
    </row>
    <row r="54" spans="1:16" x14ac:dyDescent="0.35">
      <c r="A54" s="96"/>
      <c r="B54" s="184"/>
      <c r="C54" s="184"/>
      <c r="D54" s="184"/>
      <c r="E54" s="184"/>
      <c r="F54" s="185"/>
      <c r="G54" s="184"/>
      <c r="H54" s="184"/>
      <c r="I54" s="184"/>
      <c r="J54" s="177"/>
      <c r="K54" s="177"/>
      <c r="L54" s="99"/>
      <c r="M54" s="178"/>
      <c r="N54" s="98"/>
      <c r="O54" s="99"/>
      <c r="P54" s="99"/>
    </row>
    <row r="55" spans="1:16" x14ac:dyDescent="0.35">
      <c r="A55" s="96"/>
      <c r="B55" s="184"/>
      <c r="C55" s="184"/>
      <c r="D55" s="184"/>
      <c r="E55" s="184"/>
      <c r="F55" s="185"/>
      <c r="G55" s="184"/>
      <c r="H55" s="184"/>
      <c r="I55" s="184"/>
      <c r="J55" s="177"/>
      <c r="K55" s="177"/>
      <c r="L55" s="99"/>
      <c r="M55" s="178"/>
      <c r="N55" s="98"/>
      <c r="O55" s="99"/>
      <c r="P55" s="99"/>
    </row>
    <row r="56" spans="1:16" x14ac:dyDescent="0.35">
      <c r="A56" s="96"/>
      <c r="B56" s="184"/>
      <c r="C56" s="184"/>
      <c r="D56" s="184"/>
      <c r="E56" s="184"/>
      <c r="F56" s="185"/>
      <c r="G56" s="184"/>
      <c r="H56" s="184"/>
      <c r="I56" s="184"/>
      <c r="J56" s="177"/>
      <c r="K56" s="177"/>
      <c r="L56" s="99"/>
      <c r="M56" s="178"/>
      <c r="N56" s="98"/>
      <c r="O56" s="99"/>
      <c r="P56" s="99"/>
    </row>
    <row r="57" spans="1:16" x14ac:dyDescent="0.35">
      <c r="A57" s="96"/>
      <c r="B57" s="184"/>
      <c r="C57" s="184"/>
      <c r="D57" s="184"/>
      <c r="E57" s="184"/>
      <c r="F57" s="185"/>
      <c r="G57" s="184"/>
      <c r="H57" s="184"/>
      <c r="I57" s="184"/>
      <c r="J57" s="177"/>
      <c r="K57" s="177"/>
      <c r="L57" s="99"/>
      <c r="M57" s="178"/>
      <c r="N57" s="98"/>
      <c r="O57" s="99"/>
      <c r="P57" s="99"/>
    </row>
    <row r="58" spans="1:16" x14ac:dyDescent="0.35">
      <c r="A58" s="96"/>
      <c r="B58" s="184"/>
      <c r="C58" s="184"/>
      <c r="D58" s="184"/>
      <c r="E58" s="184"/>
      <c r="F58" s="185"/>
      <c r="G58" s="184"/>
      <c r="H58" s="184"/>
      <c r="I58" s="184"/>
      <c r="J58" s="177"/>
      <c r="K58" s="177"/>
      <c r="L58" s="99"/>
      <c r="M58" s="178"/>
      <c r="N58" s="98"/>
      <c r="O58" s="99"/>
      <c r="P58" s="99"/>
    </row>
    <row r="59" spans="1:16" x14ac:dyDescent="0.35">
      <c r="A59" s="96"/>
      <c r="B59" s="184"/>
      <c r="C59" s="184"/>
      <c r="D59" s="184"/>
      <c r="E59" s="184"/>
      <c r="F59" s="185"/>
      <c r="G59" s="184"/>
      <c r="H59" s="184"/>
      <c r="I59" s="184"/>
      <c r="J59" s="177"/>
      <c r="K59" s="177"/>
      <c r="L59" s="99"/>
      <c r="M59" s="178"/>
      <c r="N59" s="98"/>
      <c r="O59" s="99"/>
      <c r="P59" s="99"/>
    </row>
    <row r="60" spans="1:16" x14ac:dyDescent="0.35">
      <c r="A60" s="96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8"/>
      <c r="O60" s="99"/>
      <c r="P60" s="99"/>
    </row>
    <row r="61" spans="1:16" x14ac:dyDescent="0.35">
      <c r="A61" s="186"/>
      <c r="B61" s="139"/>
      <c r="C61" s="187"/>
      <c r="D61" s="187"/>
      <c r="E61" s="187"/>
      <c r="F61" s="187"/>
      <c r="G61" s="187"/>
      <c r="H61" s="187"/>
      <c r="I61" s="187"/>
      <c r="J61" s="187"/>
      <c r="K61" s="187"/>
      <c r="L61" s="187"/>
      <c r="M61" s="188"/>
      <c r="N61" s="189"/>
      <c r="O61" s="99"/>
      <c r="P61" s="99"/>
    </row>
    <row r="62" spans="1:16" x14ac:dyDescent="0.35">
      <c r="A62" s="186"/>
      <c r="B62" s="139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88"/>
      <c r="N62" s="189"/>
      <c r="O62" s="99"/>
      <c r="P62" s="99"/>
    </row>
    <row r="63" spans="1:16" x14ac:dyDescent="0.35">
      <c r="A63" s="186"/>
      <c r="B63" s="139"/>
      <c r="C63" s="187"/>
      <c r="D63" s="187"/>
      <c r="E63" s="187"/>
      <c r="F63" s="187"/>
      <c r="G63" s="187"/>
      <c r="H63" s="187"/>
      <c r="I63" s="187"/>
      <c r="J63" s="187"/>
      <c r="K63" s="187"/>
      <c r="L63" s="187"/>
      <c r="M63" s="188"/>
      <c r="N63" s="189"/>
      <c r="O63" s="99"/>
      <c r="P63" s="99"/>
    </row>
    <row r="64" spans="1:16" x14ac:dyDescent="0.35">
      <c r="A64" s="186"/>
      <c r="B64" s="139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88"/>
      <c r="N64" s="189"/>
      <c r="O64" s="99"/>
      <c r="P64" s="99"/>
    </row>
    <row r="65" spans="1:16" x14ac:dyDescent="0.35">
      <c r="A65" s="186"/>
      <c r="B65" s="192"/>
      <c r="C65" s="191"/>
      <c r="D65" s="191"/>
      <c r="E65" s="191"/>
      <c r="F65" s="191"/>
      <c r="G65" s="191"/>
      <c r="H65" s="191"/>
      <c r="I65" s="191"/>
      <c r="J65" s="191"/>
      <c r="K65" s="191"/>
      <c r="L65" s="191"/>
      <c r="M65" s="188"/>
      <c r="N65" s="189"/>
      <c r="O65" s="99"/>
      <c r="P65" s="99"/>
    </row>
    <row r="66" spans="1:16" x14ac:dyDescent="0.35">
      <c r="A66" s="96"/>
      <c r="B66" s="193" t="s">
        <v>60</v>
      </c>
      <c r="C66" s="194"/>
      <c r="D66" s="195" t="s">
        <v>81</v>
      </c>
      <c r="E66" s="196"/>
      <c r="F66" s="196"/>
      <c r="G66" s="196"/>
      <c r="H66" s="196"/>
      <c r="I66" s="196"/>
      <c r="J66" s="196"/>
      <c r="K66" s="196"/>
      <c r="L66" s="197"/>
      <c r="M66" s="198"/>
      <c r="N66" s="98"/>
      <c r="O66" s="99"/>
      <c r="P66" s="99"/>
    </row>
    <row r="67" spans="1:16" x14ac:dyDescent="0.35">
      <c r="A67" s="96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1"/>
      <c r="M67" s="198"/>
      <c r="N67" s="98"/>
      <c r="O67" s="99"/>
      <c r="P67" s="99"/>
    </row>
    <row r="68" spans="1:16" x14ac:dyDescent="0.35">
      <c r="A68" s="96"/>
      <c r="B68" s="96"/>
      <c r="C68" s="202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8"/>
      <c r="O68" s="99"/>
      <c r="P68" s="99"/>
    </row>
    <row r="69" spans="1:16" x14ac:dyDescent="0.35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203" t="s">
        <v>142</v>
      </c>
      <c r="L69" s="204"/>
      <c r="M69" s="204"/>
      <c r="N69" s="205"/>
      <c r="O69" s="99"/>
      <c r="P69" s="99"/>
    </row>
    <row r="70" spans="1:16" x14ac:dyDescent="0.35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</row>
  </sheetData>
  <sheetProtection password="8E52" sheet="1" objects="1" scenarios="1" selectLockedCells="1"/>
  <protectedRanges>
    <protectedRange sqref="B67:M67" name="Range5"/>
    <protectedRange sqref="D66" name="Range4"/>
    <protectedRange sqref="J7:M10" name="Range3"/>
    <protectedRange sqref="D7:G11" name="Range2"/>
    <protectedRange sqref="J4:J5" name="Range1_1_1"/>
  </protectedRanges>
  <mergeCells count="65">
    <mergeCell ref="B1:D5"/>
    <mergeCell ref="E1:I1"/>
    <mergeCell ref="J1:M1"/>
    <mergeCell ref="E2:I2"/>
    <mergeCell ref="J2:M2"/>
    <mergeCell ref="E3:I3"/>
    <mergeCell ref="J3:M3"/>
    <mergeCell ref="E4:I4"/>
    <mergeCell ref="K4:M4"/>
    <mergeCell ref="E5:I5"/>
    <mergeCell ref="K5:M5"/>
    <mergeCell ref="D7:G7"/>
    <mergeCell ref="H7:I7"/>
    <mergeCell ref="J7:M7"/>
    <mergeCell ref="B9:C9"/>
    <mergeCell ref="D9:G9"/>
    <mergeCell ref="H9:I9"/>
    <mergeCell ref="J9:M9"/>
    <mergeCell ref="B8:C8"/>
    <mergeCell ref="D8:G8"/>
    <mergeCell ref="H8:I8"/>
    <mergeCell ref="J8:M8"/>
    <mergeCell ref="B7:C7"/>
    <mergeCell ref="B10:C10"/>
    <mergeCell ref="D10:G10"/>
    <mergeCell ref="H10:I10"/>
    <mergeCell ref="J10:M10"/>
    <mergeCell ref="B11:C11"/>
    <mergeCell ref="D11:G11"/>
    <mergeCell ref="H11:I11"/>
    <mergeCell ref="J11:M11"/>
    <mergeCell ref="K32:K33"/>
    <mergeCell ref="L32:L33"/>
    <mergeCell ref="D33:E33"/>
    <mergeCell ref="F33:G33"/>
    <mergeCell ref="I31:M31"/>
    <mergeCell ref="B31:C33"/>
    <mergeCell ref="D31:G31"/>
    <mergeCell ref="D32:E32"/>
    <mergeCell ref="F32:G32"/>
    <mergeCell ref="B30:G30"/>
    <mergeCell ref="D35:E35"/>
    <mergeCell ref="F35:G35"/>
    <mergeCell ref="D36:E36"/>
    <mergeCell ref="F36:G36"/>
    <mergeCell ref="D34:E34"/>
    <mergeCell ref="F34:G34"/>
    <mergeCell ref="D37:E37"/>
    <mergeCell ref="F37:G37"/>
    <mergeCell ref="C39:K39"/>
    <mergeCell ref="C40:D40"/>
    <mergeCell ref="E40:E41"/>
    <mergeCell ref="F40:H40"/>
    <mergeCell ref="C41:D41"/>
    <mergeCell ref="A47:H47"/>
    <mergeCell ref="G48:H48"/>
    <mergeCell ref="B67:L67"/>
    <mergeCell ref="K69:N69"/>
    <mergeCell ref="B61:B64"/>
    <mergeCell ref="C61:L61"/>
    <mergeCell ref="C62:L62"/>
    <mergeCell ref="C63:L63"/>
    <mergeCell ref="C64:L65"/>
    <mergeCell ref="B66:C66"/>
    <mergeCell ref="D66:L66"/>
  </mergeCells>
  <hyperlinks>
    <hyperlink ref="E5" r:id="rId1"/>
    <hyperlink ref="E5:I5" r:id="rId2" display="http://russell.htpgusa.com/"/>
    <hyperlink ref="E1:M5" location="Sheet1!A1" display="Sheet1!A1"/>
  </hyperlinks>
  <pageMargins left="0.25" right="0.25" top="0.75" bottom="0.75" header="0.3" footer="0.3"/>
  <pageSetup scale="67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6" name="Check Box 1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" name="Check Box 2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8" name="Check Box 3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9" name="Check Box 4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" name="Check Box 5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1" name="Check Box 6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2" name="Check Box 7">
              <controlPr defaultSize="0" autoFill="0" autoLine="0" autoPict="0">
                <anchor moveWithCells="1">
                  <from>
                    <xdr:col>9</xdr:col>
                    <xdr:colOff>215900</xdr:colOff>
                    <xdr:row>4</xdr:row>
                    <xdr:rowOff>0</xdr:rowOff>
                  </from>
                  <to>
                    <xdr:col>9</xdr:col>
                    <xdr:colOff>412750</xdr:colOff>
                    <xdr:row>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3" name="Check Box 8">
              <controlPr defaultSize="0" autoFill="0" autoLine="0" autoPict="0">
                <anchor moveWithCells="1">
                  <from>
                    <xdr:col>9</xdr:col>
                    <xdr:colOff>215900</xdr:colOff>
                    <xdr:row>2</xdr:row>
                    <xdr:rowOff>165100</xdr:rowOff>
                  </from>
                  <to>
                    <xdr:col>9</xdr:col>
                    <xdr:colOff>431800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M55" sqref="M55"/>
    </sheetView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INDEX PAGE</vt:lpstr>
      <vt:lpstr>1-FAN</vt:lpstr>
      <vt:lpstr>2-FAN</vt:lpstr>
      <vt:lpstr>3-FAN</vt:lpstr>
      <vt:lpstr>4-FAN</vt:lpstr>
      <vt:lpstr>5-FAN</vt:lpstr>
      <vt:lpstr>6-FAN</vt:lpstr>
      <vt:lpstr>Model Nomenclature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W Olander</dc:creator>
  <cp:lastModifiedBy>Richard W Olander</cp:lastModifiedBy>
  <cp:lastPrinted>2017-05-22T19:41:53Z</cp:lastPrinted>
  <dcterms:created xsi:type="dcterms:W3CDTF">2017-04-12T14:44:25Z</dcterms:created>
  <dcterms:modified xsi:type="dcterms:W3CDTF">2017-07-26T14:49:50Z</dcterms:modified>
</cp:coreProperties>
</file>